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285" activeTab="0"/>
  </bookViews>
  <sheets>
    <sheet name="Your Professional Program" sheetId="1" r:id="rId1"/>
    <sheet name="Sample Professional Program" sheetId="2" r:id="rId2"/>
  </sheets>
  <definedNames/>
  <calcPr fullCalcOnLoad="1"/>
</workbook>
</file>

<file path=xl/sharedStrings.xml><?xml version="1.0" encoding="utf-8"?>
<sst xmlns="http://schemas.openxmlformats.org/spreadsheetml/2006/main" count="195" uniqueCount="84">
  <si>
    <t>AE 1010</t>
  </si>
  <si>
    <t>MATH 1960</t>
  </si>
  <si>
    <t>Calculus II</t>
  </si>
  <si>
    <t>AE 2250</t>
  </si>
  <si>
    <t>PHYS 2110</t>
  </si>
  <si>
    <t>General Physics</t>
  </si>
  <si>
    <t>MATH 1950</t>
  </si>
  <si>
    <t>Calculus I</t>
  </si>
  <si>
    <t>PHYS 1154</t>
  </si>
  <si>
    <t>CHEM 1180</t>
  </si>
  <si>
    <t>General Chemistry</t>
  </si>
  <si>
    <t>CHEM 1184</t>
  </si>
  <si>
    <t>Gen. Chemistry Lab</t>
  </si>
  <si>
    <t>CIST 1400</t>
  </si>
  <si>
    <t>Intro to Design</t>
  </si>
  <si>
    <t>ARCH 2100</t>
  </si>
  <si>
    <t>MENG 2000</t>
  </si>
  <si>
    <t>Thermodynamics</t>
  </si>
  <si>
    <t>MATH 1970</t>
  </si>
  <si>
    <t>Calculus III</t>
  </si>
  <si>
    <t>MATH 3350</t>
  </si>
  <si>
    <t>PHYS 2120</t>
  </si>
  <si>
    <t>EM 3250</t>
  </si>
  <si>
    <t>EM 3730</t>
  </si>
  <si>
    <t>Engineering Dynamics</t>
  </si>
  <si>
    <t>EM 2230</t>
  </si>
  <si>
    <t>Engineering Statics</t>
  </si>
  <si>
    <t>CE 3700</t>
  </si>
  <si>
    <t>ELEC 2110</t>
  </si>
  <si>
    <t>Elements of Electrical Engineering</t>
  </si>
  <si>
    <t>SPCH 1110</t>
  </si>
  <si>
    <t>Public Speaking Fundamentals</t>
  </si>
  <si>
    <t>Mechanics of Materials Lab</t>
  </si>
  <si>
    <t>Intro. to Architectural Engineering</t>
  </si>
  <si>
    <t>Const. Graphics &amp; Design Process</t>
  </si>
  <si>
    <t>PHYS 1164</t>
  </si>
  <si>
    <t>General Physics Lab I</t>
  </si>
  <si>
    <t>General Physics Lab II</t>
  </si>
  <si>
    <t>Differential Equations I</t>
  </si>
  <si>
    <t>Mechanics Of Elastic Bodies</t>
  </si>
  <si>
    <t>Building Systems</t>
  </si>
  <si>
    <t>AE 2400</t>
  </si>
  <si>
    <t>Grade</t>
  </si>
  <si>
    <t>Application for Admission to the Architectural Engineering</t>
  </si>
  <si>
    <t>University of Nebraska - Lincoln</t>
  </si>
  <si>
    <t>Name of Applicants Advisor:</t>
  </si>
  <si>
    <t>Course Number</t>
  </si>
  <si>
    <t>Name of Applicant:</t>
  </si>
  <si>
    <t>Course Name</t>
  </si>
  <si>
    <t>Letter Grade</t>
  </si>
  <si>
    <t>Numerical Grade</t>
  </si>
  <si>
    <t>Grade Points</t>
  </si>
  <si>
    <t>Semester</t>
  </si>
  <si>
    <t>Credit Hours</t>
  </si>
  <si>
    <t>Computer Programming</t>
  </si>
  <si>
    <t>ARCH 1060</t>
  </si>
  <si>
    <t>Basic Design</t>
  </si>
  <si>
    <t>Taken?</t>
  </si>
  <si>
    <t>Earned Hrs.</t>
  </si>
  <si>
    <t>Nom. Hrs.</t>
  </si>
  <si>
    <t>x</t>
  </si>
  <si>
    <t>Total:</t>
  </si>
  <si>
    <t>B+</t>
  </si>
  <si>
    <t>B</t>
  </si>
  <si>
    <t>B-</t>
  </si>
  <si>
    <t>For Official Use Only</t>
  </si>
  <si>
    <t>(Validation)</t>
  </si>
  <si>
    <t>Date:</t>
  </si>
  <si>
    <t>Instructions for Use of this Worksheet:</t>
  </si>
  <si>
    <t>Only edit the highlighted cells.</t>
  </si>
  <si>
    <t>Start by marking the courses you have taken in column A (any symbol works).</t>
  </si>
  <si>
    <t>Line by line, first fill in the semester in which you have taken the course using the format YEAR.S where YEAR is the 4-digit year, then a period, then S for the semester.</t>
  </si>
  <si>
    <t>S = 1 spring, S = 2 is summer, and S = 3 is the fall semester. E.g. 2001.3 is the fall semester in 2001.</t>
  </si>
  <si>
    <t>Fill in the letter grade you received. A macro will fill in th corresponding numerical grade.</t>
  </si>
  <si>
    <t>John Doe</t>
  </si>
  <si>
    <t>If you enter a letter grade for a semester in which they were not part of the university's grading key, you will be prompted to enter a valid letter grade.</t>
  </si>
  <si>
    <t xml:space="preserve">GPA:  </t>
  </si>
  <si>
    <t>NOTE: This sheet works only if your macro security settings are medium or lower.</t>
  </si>
  <si>
    <t>Go to Tools &gt; Macro &gt; Security. Tab "Security Level", set to "Medium". Save and reload file.</t>
  </si>
  <si>
    <t>Dr. Henze</t>
  </si>
  <si>
    <t>NUID:</t>
  </si>
  <si>
    <t>123-45-678</t>
  </si>
  <si>
    <t>Degree Program in the College of Engineering</t>
  </si>
  <si>
    <t>Provide your name, NUID, your advisor's name and date.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</si>
</sst>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34" borderId="18" xfId="0" applyFont="1" applyFill="1" applyBorder="1" applyAlignment="1" applyProtection="1">
      <alignment horizontal="right"/>
      <protection locked="0"/>
    </xf>
    <xf numFmtId="2" fontId="5" fillId="34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15" fontId="5" fillId="33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4"/>
  <sheetViews>
    <sheetView tabSelected="1" zoomScale="115" zoomScaleNormal="115" zoomScalePageLayoutView="0" workbookViewId="0" topLeftCell="A1">
      <selection activeCell="A12" sqref="A12:A13"/>
    </sheetView>
  </sheetViews>
  <sheetFormatPr defaultColWidth="9.140625" defaultRowHeight="12.75"/>
  <cols>
    <col min="1" max="1" width="7.8515625" style="0" customWidth="1"/>
    <col min="2" max="2" width="25.140625" style="0" customWidth="1"/>
    <col min="3" max="3" width="31.421875" style="0" bestFit="1" customWidth="1"/>
    <col min="4" max="4" width="9.57421875" style="0" bestFit="1" customWidth="1"/>
    <col min="5" max="5" width="11.8515625" style="0" customWidth="1"/>
    <col min="6" max="6" width="9.140625" style="3" bestFit="1" customWidth="1"/>
    <col min="7" max="7" width="12.421875" style="0" bestFit="1" customWidth="1"/>
    <col min="8" max="8" width="16.57421875" style="0" bestFit="1" customWidth="1"/>
    <col min="9" max="9" width="12.7109375" style="0" bestFit="1" customWidth="1"/>
    <col min="10" max="10" width="12.140625" style="0" bestFit="1" customWidth="1"/>
    <col min="11" max="11" width="6.57421875" style="0" bestFit="1" customWidth="1"/>
    <col min="12" max="12" width="12.7109375" style="0" bestFit="1" customWidth="1"/>
  </cols>
  <sheetData>
    <row r="1" ht="22.5">
      <c r="A1" s="5" t="s">
        <v>43</v>
      </c>
    </row>
    <row r="2" ht="22.5">
      <c r="A2" s="5" t="s">
        <v>82</v>
      </c>
    </row>
    <row r="3" ht="23.25" thickBot="1">
      <c r="A3" s="5" t="s">
        <v>44</v>
      </c>
    </row>
    <row r="4" spans="10:12" ht="12.75">
      <c r="J4" s="46" t="s">
        <v>65</v>
      </c>
      <c r="K4" s="47"/>
      <c r="L4" s="48"/>
    </row>
    <row r="5" spans="1:12" s="9" customFormat="1" ht="15.75">
      <c r="A5" s="9" t="s">
        <v>47</v>
      </c>
      <c r="C5" s="10"/>
      <c r="D5" s="11"/>
      <c r="E5" s="11" t="s">
        <v>80</v>
      </c>
      <c r="F5" s="52"/>
      <c r="G5" s="52"/>
      <c r="H5" s="52"/>
      <c r="I5" s="11"/>
      <c r="J5" s="49" t="s">
        <v>66</v>
      </c>
      <c r="K5" s="50"/>
      <c r="L5" s="51"/>
    </row>
    <row r="6" spans="3:12" s="9" customFormat="1" ht="15.75">
      <c r="C6" s="11"/>
      <c r="D6" s="11"/>
      <c r="E6" s="11"/>
      <c r="F6" s="12"/>
      <c r="G6" s="11"/>
      <c r="H6" s="11"/>
      <c r="I6" s="11"/>
      <c r="J6" s="28"/>
      <c r="K6" s="15"/>
      <c r="L6" s="29"/>
    </row>
    <row r="7" spans="1:12" s="9" customFormat="1" ht="15.75">
      <c r="A7" s="9" t="s">
        <v>45</v>
      </c>
      <c r="C7" s="10"/>
      <c r="D7" s="11"/>
      <c r="E7" s="11" t="s">
        <v>67</v>
      </c>
      <c r="F7" s="53"/>
      <c r="G7" s="52"/>
      <c r="H7" s="52"/>
      <c r="I7" s="11"/>
      <c r="J7" s="28"/>
      <c r="K7" s="15"/>
      <c r="L7" s="29"/>
    </row>
    <row r="8" spans="3:12" s="6" customFormat="1" ht="12.75">
      <c r="C8" s="7"/>
      <c r="D8" s="7"/>
      <c r="E8" s="7"/>
      <c r="F8" s="8"/>
      <c r="G8" s="7"/>
      <c r="H8" s="7"/>
      <c r="I8" s="7"/>
      <c r="J8" s="30"/>
      <c r="K8" s="16"/>
      <c r="L8" s="31"/>
    </row>
    <row r="9" spans="1:12" s="6" customFormat="1" ht="13.5" thickBot="1">
      <c r="A9" s="17" t="s">
        <v>57</v>
      </c>
      <c r="B9" s="18" t="s">
        <v>46</v>
      </c>
      <c r="C9" s="18" t="s">
        <v>48</v>
      </c>
      <c r="D9" s="17" t="s">
        <v>59</v>
      </c>
      <c r="E9" s="19" t="s">
        <v>58</v>
      </c>
      <c r="F9" s="20" t="s">
        <v>52</v>
      </c>
      <c r="G9" s="20" t="s">
        <v>49</v>
      </c>
      <c r="H9" s="19" t="s">
        <v>50</v>
      </c>
      <c r="I9" s="18" t="s">
        <v>51</v>
      </c>
      <c r="J9" s="32" t="s">
        <v>53</v>
      </c>
      <c r="K9" s="38" t="s">
        <v>42</v>
      </c>
      <c r="L9" s="33" t="s">
        <v>51</v>
      </c>
    </row>
    <row r="10" spans="1:12" ht="12.75">
      <c r="A10" s="4"/>
      <c r="B10" t="s">
        <v>0</v>
      </c>
      <c r="C10" t="s">
        <v>33</v>
      </c>
      <c r="D10" s="2">
        <v>1</v>
      </c>
      <c r="E10" s="41">
        <f>IF(A10&lt;&gt;"",D10,"")</f>
      </c>
      <c r="F10" s="4"/>
      <c r="G10" s="4"/>
      <c r="H10" s="13"/>
      <c r="I10" s="14">
        <f>IF(H10&lt;&gt;"",E10*H10,"")</f>
      </c>
      <c r="J10" s="34"/>
      <c r="K10" s="39"/>
      <c r="L10" s="35"/>
    </row>
    <row r="11" spans="1:12" ht="12.75">
      <c r="A11" s="4"/>
      <c r="B11" t="s">
        <v>30</v>
      </c>
      <c r="C11" t="s">
        <v>31</v>
      </c>
      <c r="D11" s="2">
        <v>3</v>
      </c>
      <c r="E11" s="41">
        <f aca="true" t="shared" si="0" ref="E11:E32">IF(A11&lt;&gt;"",D11,"")</f>
      </c>
      <c r="F11" s="4"/>
      <c r="G11" s="4"/>
      <c r="H11" s="13"/>
      <c r="I11" s="14">
        <f aca="true" t="shared" si="1" ref="I11:I32">IF(H11&lt;&gt;"",E11*H11,"")</f>
      </c>
      <c r="J11" s="34"/>
      <c r="K11" s="39"/>
      <c r="L11" s="35"/>
    </row>
    <row r="12" spans="1:12" ht="12.75">
      <c r="A12" s="4"/>
      <c r="B12" t="s">
        <v>6</v>
      </c>
      <c r="C12" t="s">
        <v>7</v>
      </c>
      <c r="D12" s="2">
        <v>5</v>
      </c>
      <c r="E12" s="41">
        <f t="shared" si="0"/>
      </c>
      <c r="F12" s="4"/>
      <c r="G12" s="4"/>
      <c r="H12" s="13"/>
      <c r="I12" s="14">
        <f t="shared" si="1"/>
      </c>
      <c r="J12" s="34"/>
      <c r="K12" s="39"/>
      <c r="L12" s="35"/>
    </row>
    <row r="13" spans="1:12" ht="12.75">
      <c r="A13" s="4"/>
      <c r="B13" t="s">
        <v>9</v>
      </c>
      <c r="C13" t="s">
        <v>10</v>
      </c>
      <c r="D13" s="2">
        <v>3</v>
      </c>
      <c r="E13" s="41">
        <f t="shared" si="0"/>
      </c>
      <c r="F13" s="4"/>
      <c r="G13" s="4"/>
      <c r="H13" s="13"/>
      <c r="I13" s="14">
        <f t="shared" si="1"/>
      </c>
      <c r="J13" s="34"/>
      <c r="K13" s="39"/>
      <c r="L13" s="35"/>
    </row>
    <row r="14" spans="1:12" ht="12.75">
      <c r="A14" s="4"/>
      <c r="B14" t="s">
        <v>11</v>
      </c>
      <c r="C14" t="s">
        <v>12</v>
      </c>
      <c r="D14" s="2">
        <v>1</v>
      </c>
      <c r="E14" s="41">
        <f t="shared" si="0"/>
      </c>
      <c r="F14" s="4"/>
      <c r="G14" s="4"/>
      <c r="H14" s="13"/>
      <c r="I14" s="14">
        <f t="shared" si="1"/>
      </c>
      <c r="J14" s="34"/>
      <c r="K14" s="39"/>
      <c r="L14" s="35"/>
    </row>
    <row r="15" spans="1:12" ht="12.75">
      <c r="A15" s="4"/>
      <c r="B15" t="s">
        <v>13</v>
      </c>
      <c r="C15" t="s">
        <v>54</v>
      </c>
      <c r="D15" s="2">
        <v>3</v>
      </c>
      <c r="E15" s="41">
        <f t="shared" si="0"/>
      </c>
      <c r="F15" s="4"/>
      <c r="G15" s="4"/>
      <c r="H15" s="13"/>
      <c r="I15" s="14">
        <f t="shared" si="1"/>
      </c>
      <c r="J15" s="34"/>
      <c r="K15" s="39"/>
      <c r="L15" s="35"/>
    </row>
    <row r="16" spans="1:12" ht="12.75">
      <c r="A16" s="4"/>
      <c r="B16" t="s">
        <v>3</v>
      </c>
      <c r="C16" t="s">
        <v>34</v>
      </c>
      <c r="D16" s="2">
        <v>3</v>
      </c>
      <c r="E16" s="41">
        <f t="shared" si="0"/>
      </c>
      <c r="F16" s="4"/>
      <c r="G16" s="4"/>
      <c r="H16" s="13"/>
      <c r="I16" s="14">
        <f t="shared" si="1"/>
      </c>
      <c r="J16" s="34"/>
      <c r="K16" s="39"/>
      <c r="L16" s="35"/>
    </row>
    <row r="17" spans="1:12" ht="12.75">
      <c r="A17" s="4"/>
      <c r="B17" t="s">
        <v>55</v>
      </c>
      <c r="C17" t="s">
        <v>14</v>
      </c>
      <c r="D17" s="2">
        <v>3</v>
      </c>
      <c r="E17" s="41">
        <f t="shared" si="0"/>
      </c>
      <c r="F17" s="4"/>
      <c r="G17" s="4"/>
      <c r="H17" s="13"/>
      <c r="I17" s="14">
        <f t="shared" si="1"/>
      </c>
      <c r="J17" s="34"/>
      <c r="K17" s="39"/>
      <c r="L17" s="35"/>
    </row>
    <row r="18" spans="1:12" ht="12.75">
      <c r="A18" s="4"/>
      <c r="B18" t="s">
        <v>1</v>
      </c>
      <c r="C18" t="s">
        <v>2</v>
      </c>
      <c r="D18" s="2">
        <v>5</v>
      </c>
      <c r="E18" s="41">
        <f t="shared" si="0"/>
      </c>
      <c r="F18" s="4"/>
      <c r="G18" s="4"/>
      <c r="H18" s="13"/>
      <c r="I18" s="14">
        <f t="shared" si="1"/>
      </c>
      <c r="J18" s="34"/>
      <c r="K18" s="39"/>
      <c r="L18" s="35"/>
    </row>
    <row r="19" spans="1:12" ht="12.75">
      <c r="A19" s="4"/>
      <c r="B19" t="s">
        <v>4</v>
      </c>
      <c r="C19" t="s">
        <v>5</v>
      </c>
      <c r="D19" s="2">
        <v>4</v>
      </c>
      <c r="E19" s="41">
        <f t="shared" si="0"/>
      </c>
      <c r="F19" s="4"/>
      <c r="G19" s="4"/>
      <c r="H19" s="13"/>
      <c r="I19" s="14">
        <f t="shared" si="1"/>
      </c>
      <c r="J19" s="34"/>
      <c r="K19" s="39"/>
      <c r="L19" s="35"/>
    </row>
    <row r="20" spans="1:12" ht="12.75">
      <c r="A20" s="4"/>
      <c r="B20" t="s">
        <v>8</v>
      </c>
      <c r="C20" t="s">
        <v>36</v>
      </c>
      <c r="D20" s="2">
        <v>1</v>
      </c>
      <c r="E20" s="41">
        <f t="shared" si="0"/>
      </c>
      <c r="F20" s="4"/>
      <c r="G20" s="4"/>
      <c r="H20" s="13"/>
      <c r="I20" s="14">
        <f t="shared" si="1"/>
      </c>
      <c r="J20" s="34"/>
      <c r="K20" s="39"/>
      <c r="L20" s="35"/>
    </row>
    <row r="21" spans="1:12" ht="12.75">
      <c r="A21" s="4"/>
      <c r="B21" t="s">
        <v>41</v>
      </c>
      <c r="C21" t="s">
        <v>40</v>
      </c>
      <c r="D21" s="2">
        <v>3</v>
      </c>
      <c r="E21" s="41">
        <f t="shared" si="0"/>
      </c>
      <c r="F21" s="4"/>
      <c r="G21" s="4"/>
      <c r="H21" s="13"/>
      <c r="I21" s="14">
        <f t="shared" si="1"/>
      </c>
      <c r="J21" s="34"/>
      <c r="K21" s="39"/>
      <c r="L21" s="35"/>
    </row>
    <row r="22" spans="1:12" ht="12.75">
      <c r="A22" s="4"/>
      <c r="B22" t="s">
        <v>15</v>
      </c>
      <c r="C22" t="s">
        <v>56</v>
      </c>
      <c r="D22" s="2">
        <v>3</v>
      </c>
      <c r="E22" s="41">
        <f t="shared" si="0"/>
      </c>
      <c r="F22" s="4"/>
      <c r="G22" s="4"/>
      <c r="H22" s="13"/>
      <c r="I22" s="14">
        <f t="shared" si="1"/>
      </c>
      <c r="J22" s="34"/>
      <c r="K22" s="39"/>
      <c r="L22" s="35"/>
    </row>
    <row r="23" spans="1:12" ht="12.75">
      <c r="A23" s="4"/>
      <c r="B23" t="s">
        <v>18</v>
      </c>
      <c r="C23" t="s">
        <v>19</v>
      </c>
      <c r="D23" s="2">
        <v>4</v>
      </c>
      <c r="E23" s="41">
        <f t="shared" si="0"/>
      </c>
      <c r="F23" s="4"/>
      <c r="G23" s="4"/>
      <c r="H23" s="13"/>
      <c r="I23" s="14">
        <f t="shared" si="1"/>
      </c>
      <c r="J23" s="34"/>
      <c r="K23" s="39"/>
      <c r="L23" s="35"/>
    </row>
    <row r="24" spans="1:12" ht="12.75">
      <c r="A24" s="4"/>
      <c r="B24" t="s">
        <v>21</v>
      </c>
      <c r="C24" t="s">
        <v>5</v>
      </c>
      <c r="D24" s="2">
        <v>4</v>
      </c>
      <c r="E24" s="41">
        <f t="shared" si="0"/>
      </c>
      <c r="F24" s="4"/>
      <c r="G24" s="4"/>
      <c r="H24" s="13"/>
      <c r="I24" s="14">
        <f t="shared" si="1"/>
      </c>
      <c r="J24" s="34"/>
      <c r="K24" s="39"/>
      <c r="L24" s="35"/>
    </row>
    <row r="25" spans="1:12" ht="12.75">
      <c r="A25" s="4"/>
      <c r="B25" t="s">
        <v>35</v>
      </c>
      <c r="C25" t="s">
        <v>37</v>
      </c>
      <c r="D25" s="2">
        <v>1</v>
      </c>
      <c r="E25" s="41">
        <f t="shared" si="0"/>
      </c>
      <c r="F25" s="4"/>
      <c r="G25" s="4"/>
      <c r="H25" s="13"/>
      <c r="I25" s="14">
        <f t="shared" si="1"/>
      </c>
      <c r="J25" s="34"/>
      <c r="K25" s="39"/>
      <c r="L25" s="35"/>
    </row>
    <row r="26" spans="1:12" ht="12.75">
      <c r="A26" s="4"/>
      <c r="B26" t="s">
        <v>25</v>
      </c>
      <c r="C26" t="s">
        <v>26</v>
      </c>
      <c r="D26" s="2">
        <v>3</v>
      </c>
      <c r="E26" s="41">
        <f t="shared" si="0"/>
      </c>
      <c r="F26" s="4"/>
      <c r="G26" s="4"/>
      <c r="H26" s="13"/>
      <c r="I26" s="14">
        <f t="shared" si="1"/>
      </c>
      <c r="J26" s="34"/>
      <c r="K26" s="39"/>
      <c r="L26" s="35"/>
    </row>
    <row r="27" spans="1:12" ht="12.75">
      <c r="A27" s="4"/>
      <c r="B27" t="s">
        <v>28</v>
      </c>
      <c r="C27" t="s">
        <v>29</v>
      </c>
      <c r="D27" s="2">
        <v>3</v>
      </c>
      <c r="E27" s="41">
        <f t="shared" si="0"/>
      </c>
      <c r="F27" s="4"/>
      <c r="G27" s="4"/>
      <c r="H27" s="13"/>
      <c r="I27" s="14">
        <f t="shared" si="1"/>
      </c>
      <c r="J27" s="34"/>
      <c r="K27" s="39"/>
      <c r="L27" s="35"/>
    </row>
    <row r="28" spans="1:12" ht="12.75">
      <c r="A28" s="4"/>
      <c r="B28" t="s">
        <v>16</v>
      </c>
      <c r="C28" t="s">
        <v>17</v>
      </c>
      <c r="D28" s="2">
        <v>3</v>
      </c>
      <c r="E28" s="41">
        <f t="shared" si="0"/>
      </c>
      <c r="F28" s="4"/>
      <c r="G28" s="4"/>
      <c r="H28" s="13"/>
      <c r="I28" s="14">
        <f t="shared" si="1"/>
      </c>
      <c r="J28" s="34"/>
      <c r="K28" s="39"/>
      <c r="L28" s="35"/>
    </row>
    <row r="29" spans="1:12" ht="12.75">
      <c r="A29" s="4"/>
      <c r="B29" t="s">
        <v>20</v>
      </c>
      <c r="C29" t="s">
        <v>38</v>
      </c>
      <c r="D29" s="2">
        <v>3</v>
      </c>
      <c r="E29" s="41">
        <f t="shared" si="0"/>
      </c>
      <c r="F29" s="4"/>
      <c r="G29" s="4"/>
      <c r="H29" s="13"/>
      <c r="I29" s="14">
        <f t="shared" si="1"/>
      </c>
      <c r="J29" s="34"/>
      <c r="K29" s="39"/>
      <c r="L29" s="35"/>
    </row>
    <row r="30" spans="1:12" ht="12.75">
      <c r="A30" s="4"/>
      <c r="B30" t="s">
        <v>22</v>
      </c>
      <c r="C30" t="s">
        <v>39</v>
      </c>
      <c r="D30" s="2">
        <v>3</v>
      </c>
      <c r="E30" s="41">
        <f t="shared" si="0"/>
      </c>
      <c r="F30" s="4"/>
      <c r="G30" s="4"/>
      <c r="H30" s="13"/>
      <c r="I30" s="14">
        <f t="shared" si="1"/>
      </c>
      <c r="J30" s="34"/>
      <c r="K30" s="39"/>
      <c r="L30" s="35"/>
    </row>
    <row r="31" spans="1:12" ht="12.75">
      <c r="A31" s="4"/>
      <c r="B31" t="s">
        <v>23</v>
      </c>
      <c r="C31" t="s">
        <v>24</v>
      </c>
      <c r="D31" s="2">
        <v>3</v>
      </c>
      <c r="E31" s="41">
        <f t="shared" si="0"/>
      </c>
      <c r="F31" s="4"/>
      <c r="G31" s="4"/>
      <c r="H31" s="13"/>
      <c r="I31" s="14">
        <f t="shared" si="1"/>
      </c>
      <c r="J31" s="34"/>
      <c r="K31" s="39"/>
      <c r="L31" s="35"/>
    </row>
    <row r="32" spans="1:12" ht="13.5" thickBot="1">
      <c r="A32" s="21"/>
      <c r="B32" s="22" t="s">
        <v>27</v>
      </c>
      <c r="C32" s="22" t="s">
        <v>32</v>
      </c>
      <c r="D32" s="23">
        <v>1</v>
      </c>
      <c r="E32" s="42">
        <f t="shared" si="0"/>
      </c>
      <c r="F32" s="21"/>
      <c r="G32" s="21"/>
      <c r="H32" s="24"/>
      <c r="I32" s="25">
        <f t="shared" si="1"/>
      </c>
      <c r="J32" s="36"/>
      <c r="K32" s="40"/>
      <c r="L32" s="37"/>
    </row>
    <row r="33" spans="3:12" ht="13.5" thickBot="1">
      <c r="C33" s="1"/>
      <c r="D33" s="26" t="s">
        <v>61</v>
      </c>
      <c r="E33" s="27">
        <f>SUM(E10:E32)</f>
        <v>0</v>
      </c>
      <c r="H33" s="26" t="s">
        <v>61</v>
      </c>
      <c r="I33" s="27">
        <f>SUM(I10:I32)</f>
        <v>0</v>
      </c>
      <c r="J33" s="34"/>
      <c r="K33" s="39"/>
      <c r="L33" s="35"/>
    </row>
    <row r="34" spans="10:12" ht="14.25" thickBot="1" thickTop="1">
      <c r="J34" s="36"/>
      <c r="K34" s="22"/>
      <c r="L34" s="37"/>
    </row>
    <row r="35" spans="2:8" ht="16.5" thickBot="1">
      <c r="B35" s="9" t="s">
        <v>68</v>
      </c>
      <c r="G35" s="44" t="s">
        <v>76</v>
      </c>
      <c r="H35" s="45">
        <f>IF(E33&gt;0,I33/E33,"")</f>
      </c>
    </row>
    <row r="36" ht="12.75">
      <c r="B36" s="43" t="s">
        <v>77</v>
      </c>
    </row>
    <row r="37" ht="12.75">
      <c r="B37" s="43" t="s">
        <v>78</v>
      </c>
    </row>
    <row r="38" spans="1:2" ht="12.75">
      <c r="A38" s="3">
        <v>1</v>
      </c>
      <c r="B38" t="s">
        <v>69</v>
      </c>
    </row>
    <row r="39" spans="1:2" ht="12.75">
      <c r="A39" s="3">
        <v>2</v>
      </c>
      <c r="B39" t="s">
        <v>83</v>
      </c>
    </row>
    <row r="40" spans="1:2" ht="12.75">
      <c r="A40" s="3">
        <v>3</v>
      </c>
      <c r="B40" t="s">
        <v>70</v>
      </c>
    </row>
    <row r="41" spans="1:2" ht="12.75">
      <c r="A41" s="3">
        <v>4</v>
      </c>
      <c r="B41" t="s">
        <v>71</v>
      </c>
    </row>
    <row r="42" spans="1:2" ht="12.75">
      <c r="A42" s="3"/>
      <c r="B42" t="s">
        <v>72</v>
      </c>
    </row>
    <row r="43" spans="1:2" ht="12.75">
      <c r="A43" s="3">
        <v>5</v>
      </c>
      <c r="B43" t="s">
        <v>73</v>
      </c>
    </row>
    <row r="44" spans="1:2" ht="12.75">
      <c r="A44" s="3">
        <v>6</v>
      </c>
      <c r="B44" t="s">
        <v>75</v>
      </c>
    </row>
  </sheetData>
  <sheetProtection password="DFFB" sheet="1" objects="1" scenarios="1" selectLockedCells="1"/>
  <protectedRanges>
    <protectedRange sqref="F10:G32" name="Semester and Grade"/>
    <protectedRange sqref="A10:A32" name="Taken"/>
    <protectedRange sqref="F7" name="Date"/>
    <protectedRange sqref="F5" name="SSN"/>
    <protectedRange sqref="C7" name="Advisor"/>
    <protectedRange sqref="C5" name="Name"/>
  </protectedRanges>
  <mergeCells count="4">
    <mergeCell ref="J4:L4"/>
    <mergeCell ref="J5:L5"/>
    <mergeCell ref="F5:H5"/>
    <mergeCell ref="F7:H7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&amp;L&amp;8File: &amp;F&amp;C&amp;8Application for Admission to the AE Degree Program&amp;10
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8515625" style="0" customWidth="1"/>
    <col min="2" max="2" width="25.140625" style="0" customWidth="1"/>
    <col min="3" max="3" width="31.421875" style="0" bestFit="1" customWidth="1"/>
    <col min="4" max="4" width="9.57421875" style="0" bestFit="1" customWidth="1"/>
    <col min="5" max="5" width="11.8515625" style="0" customWidth="1"/>
    <col min="6" max="6" width="9.140625" style="3" bestFit="1" customWidth="1"/>
    <col min="7" max="7" width="12.421875" style="0" bestFit="1" customWidth="1"/>
    <col min="8" max="8" width="16.57421875" style="0" bestFit="1" customWidth="1"/>
    <col min="9" max="9" width="12.7109375" style="0" bestFit="1" customWidth="1"/>
    <col min="10" max="10" width="12.140625" style="0" bestFit="1" customWidth="1"/>
    <col min="11" max="11" width="6.57421875" style="0" bestFit="1" customWidth="1"/>
    <col min="12" max="12" width="12.7109375" style="0" bestFit="1" customWidth="1"/>
  </cols>
  <sheetData>
    <row r="1" ht="22.5">
      <c r="A1" s="5" t="s">
        <v>43</v>
      </c>
    </row>
    <row r="2" ht="22.5">
      <c r="A2" s="5" t="s">
        <v>82</v>
      </c>
    </row>
    <row r="3" ht="23.25" thickBot="1">
      <c r="A3" s="5" t="s">
        <v>44</v>
      </c>
    </row>
    <row r="4" spans="10:12" ht="12.75">
      <c r="J4" s="46" t="s">
        <v>65</v>
      </c>
      <c r="K4" s="47"/>
      <c r="L4" s="48"/>
    </row>
    <row r="5" spans="1:12" s="9" customFormat="1" ht="15.75">
      <c r="A5" s="9" t="s">
        <v>47</v>
      </c>
      <c r="C5" s="10" t="s">
        <v>74</v>
      </c>
      <c r="D5" s="11"/>
      <c r="E5" s="11" t="s">
        <v>80</v>
      </c>
      <c r="F5" s="52" t="s">
        <v>81</v>
      </c>
      <c r="G5" s="52"/>
      <c r="H5" s="52"/>
      <c r="I5" s="11"/>
      <c r="J5" s="49" t="s">
        <v>66</v>
      </c>
      <c r="K5" s="50"/>
      <c r="L5" s="51"/>
    </row>
    <row r="6" spans="3:12" s="9" customFormat="1" ht="15.75">
      <c r="C6" s="11"/>
      <c r="D6" s="11"/>
      <c r="E6" s="11"/>
      <c r="F6" s="12"/>
      <c r="G6" s="11"/>
      <c r="H6" s="11"/>
      <c r="I6" s="11"/>
      <c r="J6" s="28"/>
      <c r="K6" s="15"/>
      <c r="L6" s="29"/>
    </row>
    <row r="7" spans="1:12" s="9" customFormat="1" ht="15.75">
      <c r="A7" s="9" t="s">
        <v>45</v>
      </c>
      <c r="C7" s="10" t="s">
        <v>79</v>
      </c>
      <c r="D7" s="11"/>
      <c r="E7" s="11" t="s">
        <v>67</v>
      </c>
      <c r="F7" s="53">
        <v>39535</v>
      </c>
      <c r="G7" s="52"/>
      <c r="H7" s="52"/>
      <c r="I7" s="11"/>
      <c r="J7" s="28"/>
      <c r="K7" s="15"/>
      <c r="L7" s="29"/>
    </row>
    <row r="8" spans="3:12" s="6" customFormat="1" ht="12.75">
      <c r="C8" s="7"/>
      <c r="D8" s="7"/>
      <c r="E8" s="7"/>
      <c r="F8" s="8"/>
      <c r="G8" s="7"/>
      <c r="H8" s="7"/>
      <c r="I8" s="7"/>
      <c r="J8" s="30"/>
      <c r="K8" s="16"/>
      <c r="L8" s="31"/>
    </row>
    <row r="9" spans="1:12" s="6" customFormat="1" ht="13.5" thickBot="1">
      <c r="A9" s="17" t="s">
        <v>57</v>
      </c>
      <c r="B9" s="18" t="s">
        <v>46</v>
      </c>
      <c r="C9" s="18" t="s">
        <v>48</v>
      </c>
      <c r="D9" s="17" t="s">
        <v>59</v>
      </c>
      <c r="E9" s="19" t="s">
        <v>58</v>
      </c>
      <c r="F9" s="20" t="s">
        <v>52</v>
      </c>
      <c r="G9" s="20" t="s">
        <v>49</v>
      </c>
      <c r="H9" s="19" t="s">
        <v>50</v>
      </c>
      <c r="I9" s="18" t="s">
        <v>51</v>
      </c>
      <c r="J9" s="32" t="s">
        <v>53</v>
      </c>
      <c r="K9" s="38" t="s">
        <v>42</v>
      </c>
      <c r="L9" s="33" t="s">
        <v>51</v>
      </c>
    </row>
    <row r="10" spans="1:12" ht="12.75">
      <c r="A10" s="4" t="s">
        <v>60</v>
      </c>
      <c r="B10" t="s">
        <v>0</v>
      </c>
      <c r="C10" t="s">
        <v>33</v>
      </c>
      <c r="D10" s="2">
        <v>1</v>
      </c>
      <c r="E10" s="41">
        <f aca="true" t="shared" si="0" ref="E10:E32">IF(A10&lt;&gt;"",D10,"")</f>
        <v>1</v>
      </c>
      <c r="F10" s="4">
        <v>2006.1</v>
      </c>
      <c r="G10" s="4" t="s">
        <v>63</v>
      </c>
      <c r="H10" s="13">
        <v>3</v>
      </c>
      <c r="I10" s="14">
        <f aca="true" t="shared" si="1" ref="I10:I32">IF(H10&lt;&gt;"",E10*H10,"")</f>
        <v>3</v>
      </c>
      <c r="J10" s="34"/>
      <c r="K10" s="39"/>
      <c r="L10" s="35"/>
    </row>
    <row r="11" spans="1:12" ht="12.75">
      <c r="A11" s="4" t="s">
        <v>60</v>
      </c>
      <c r="B11" t="s">
        <v>30</v>
      </c>
      <c r="C11" t="s">
        <v>31</v>
      </c>
      <c r="D11" s="2">
        <v>3</v>
      </c>
      <c r="E11" s="41">
        <f t="shared" si="0"/>
        <v>3</v>
      </c>
      <c r="F11" s="4">
        <v>2006.1</v>
      </c>
      <c r="G11" s="4" t="s">
        <v>62</v>
      </c>
      <c r="H11" s="13">
        <v>3.33</v>
      </c>
      <c r="I11" s="14">
        <f t="shared" si="1"/>
        <v>9.99</v>
      </c>
      <c r="J11" s="34"/>
      <c r="K11" s="39"/>
      <c r="L11" s="35"/>
    </row>
    <row r="12" spans="1:12" ht="12.75">
      <c r="A12" s="4" t="s">
        <v>60</v>
      </c>
      <c r="B12" t="s">
        <v>6</v>
      </c>
      <c r="C12" t="s">
        <v>7</v>
      </c>
      <c r="D12" s="2">
        <v>5</v>
      </c>
      <c r="E12" s="41">
        <f t="shared" si="0"/>
        <v>5</v>
      </c>
      <c r="F12" s="4">
        <v>2006.1</v>
      </c>
      <c r="G12" s="4" t="s">
        <v>64</v>
      </c>
      <c r="H12" s="13">
        <v>2.67</v>
      </c>
      <c r="I12" s="14">
        <f t="shared" si="1"/>
        <v>13.35</v>
      </c>
      <c r="J12" s="34"/>
      <c r="K12" s="39"/>
      <c r="L12" s="35"/>
    </row>
    <row r="13" spans="1:12" ht="12.75">
      <c r="A13" s="4" t="s">
        <v>60</v>
      </c>
      <c r="B13" t="s">
        <v>9</v>
      </c>
      <c r="C13" t="s">
        <v>10</v>
      </c>
      <c r="D13" s="2">
        <v>3</v>
      </c>
      <c r="E13" s="41">
        <f t="shared" si="0"/>
        <v>3</v>
      </c>
      <c r="F13" s="4">
        <v>2006.1</v>
      </c>
      <c r="G13" s="4" t="s">
        <v>63</v>
      </c>
      <c r="H13" s="13">
        <v>3</v>
      </c>
      <c r="I13" s="14">
        <f t="shared" si="1"/>
        <v>9</v>
      </c>
      <c r="J13" s="34"/>
      <c r="K13" s="39"/>
      <c r="L13" s="35"/>
    </row>
    <row r="14" spans="1:12" ht="12.75">
      <c r="A14" s="4" t="s">
        <v>60</v>
      </c>
      <c r="B14" t="s">
        <v>11</v>
      </c>
      <c r="C14" t="s">
        <v>12</v>
      </c>
      <c r="D14" s="2">
        <v>1</v>
      </c>
      <c r="E14" s="41">
        <f t="shared" si="0"/>
        <v>1</v>
      </c>
      <c r="F14" s="4">
        <v>2006.1</v>
      </c>
      <c r="G14" s="4" t="s">
        <v>62</v>
      </c>
      <c r="H14" s="13">
        <v>3.33</v>
      </c>
      <c r="I14" s="14">
        <f t="shared" si="1"/>
        <v>3.33</v>
      </c>
      <c r="J14" s="34"/>
      <c r="K14" s="39"/>
      <c r="L14" s="35"/>
    </row>
    <row r="15" spans="1:12" ht="12.75">
      <c r="A15" s="4" t="s">
        <v>60</v>
      </c>
      <c r="B15" t="s">
        <v>13</v>
      </c>
      <c r="C15" t="s">
        <v>54</v>
      </c>
      <c r="D15" s="2">
        <v>3</v>
      </c>
      <c r="E15" s="41">
        <f t="shared" si="0"/>
        <v>3</v>
      </c>
      <c r="F15" s="4">
        <v>2006.3</v>
      </c>
      <c r="G15" s="4" t="s">
        <v>64</v>
      </c>
      <c r="H15" s="13">
        <v>2.67</v>
      </c>
      <c r="I15" s="14">
        <f t="shared" si="1"/>
        <v>8.01</v>
      </c>
      <c r="J15" s="34"/>
      <c r="K15" s="39"/>
      <c r="L15" s="35"/>
    </row>
    <row r="16" spans="1:12" ht="12.75">
      <c r="A16" s="4" t="s">
        <v>60</v>
      </c>
      <c r="B16" t="s">
        <v>3</v>
      </c>
      <c r="C16" t="s">
        <v>34</v>
      </c>
      <c r="D16" s="2">
        <v>3</v>
      </c>
      <c r="E16" s="41">
        <f t="shared" si="0"/>
        <v>3</v>
      </c>
      <c r="F16" s="4">
        <v>2006.3</v>
      </c>
      <c r="G16" s="4" t="s">
        <v>63</v>
      </c>
      <c r="H16" s="13">
        <v>3</v>
      </c>
      <c r="I16" s="14">
        <f t="shared" si="1"/>
        <v>9</v>
      </c>
      <c r="J16" s="34"/>
      <c r="K16" s="39"/>
      <c r="L16" s="35"/>
    </row>
    <row r="17" spans="1:12" ht="12.75">
      <c r="A17" s="4" t="s">
        <v>60</v>
      </c>
      <c r="B17" t="s">
        <v>55</v>
      </c>
      <c r="C17" t="s">
        <v>14</v>
      </c>
      <c r="D17" s="2">
        <v>3</v>
      </c>
      <c r="E17" s="41">
        <f t="shared" si="0"/>
        <v>3</v>
      </c>
      <c r="F17" s="4">
        <v>2006.3</v>
      </c>
      <c r="G17" s="4" t="s">
        <v>62</v>
      </c>
      <c r="H17" s="13">
        <v>3.33</v>
      </c>
      <c r="I17" s="14">
        <f t="shared" si="1"/>
        <v>9.99</v>
      </c>
      <c r="J17" s="34"/>
      <c r="K17" s="39"/>
      <c r="L17" s="35"/>
    </row>
    <row r="18" spans="1:12" ht="12.75">
      <c r="A18" s="4" t="s">
        <v>60</v>
      </c>
      <c r="B18" t="s">
        <v>1</v>
      </c>
      <c r="C18" t="s">
        <v>2</v>
      </c>
      <c r="D18" s="2">
        <v>5</v>
      </c>
      <c r="E18" s="41">
        <f t="shared" si="0"/>
        <v>5</v>
      </c>
      <c r="F18" s="4">
        <v>2006.3</v>
      </c>
      <c r="G18" s="4" t="s">
        <v>64</v>
      </c>
      <c r="H18" s="13">
        <v>2.67</v>
      </c>
      <c r="I18" s="14">
        <f t="shared" si="1"/>
        <v>13.35</v>
      </c>
      <c r="J18" s="34"/>
      <c r="K18" s="39"/>
      <c r="L18" s="35"/>
    </row>
    <row r="19" spans="1:12" ht="12.75">
      <c r="A19" s="4" t="s">
        <v>60</v>
      </c>
      <c r="B19" t="s">
        <v>4</v>
      </c>
      <c r="C19" t="s">
        <v>5</v>
      </c>
      <c r="D19" s="2">
        <v>4</v>
      </c>
      <c r="E19" s="41">
        <f t="shared" si="0"/>
        <v>4</v>
      </c>
      <c r="F19" s="4">
        <v>2006.3</v>
      </c>
      <c r="G19" s="4" t="s">
        <v>63</v>
      </c>
      <c r="H19" s="13">
        <v>3</v>
      </c>
      <c r="I19" s="14">
        <f t="shared" si="1"/>
        <v>12</v>
      </c>
      <c r="J19" s="34"/>
      <c r="K19" s="39"/>
      <c r="L19" s="35"/>
    </row>
    <row r="20" spans="1:12" ht="12.75">
      <c r="A20" s="4" t="s">
        <v>60</v>
      </c>
      <c r="B20" t="s">
        <v>8</v>
      </c>
      <c r="C20" t="s">
        <v>36</v>
      </c>
      <c r="D20" s="2">
        <v>1</v>
      </c>
      <c r="E20" s="41">
        <f t="shared" si="0"/>
        <v>1</v>
      </c>
      <c r="F20" s="4">
        <v>2006.3</v>
      </c>
      <c r="G20" s="4" t="s">
        <v>62</v>
      </c>
      <c r="H20" s="13">
        <v>3.33</v>
      </c>
      <c r="I20" s="14">
        <f t="shared" si="1"/>
        <v>3.33</v>
      </c>
      <c r="J20" s="34"/>
      <c r="K20" s="39"/>
      <c r="L20" s="35"/>
    </row>
    <row r="21" spans="1:12" ht="12.75">
      <c r="A21" s="4" t="s">
        <v>60</v>
      </c>
      <c r="B21" t="s">
        <v>41</v>
      </c>
      <c r="C21" t="s">
        <v>40</v>
      </c>
      <c r="D21" s="2">
        <v>3</v>
      </c>
      <c r="E21" s="41">
        <f t="shared" si="0"/>
        <v>3</v>
      </c>
      <c r="F21" s="4">
        <v>2007.1</v>
      </c>
      <c r="G21" s="4" t="s">
        <v>64</v>
      </c>
      <c r="H21" s="13">
        <v>2.67</v>
      </c>
      <c r="I21" s="14">
        <f t="shared" si="1"/>
        <v>8.01</v>
      </c>
      <c r="J21" s="34"/>
      <c r="K21" s="39"/>
      <c r="L21" s="35"/>
    </row>
    <row r="22" spans="1:12" ht="12.75">
      <c r="A22" s="4" t="s">
        <v>60</v>
      </c>
      <c r="B22" t="s">
        <v>15</v>
      </c>
      <c r="C22" t="s">
        <v>56</v>
      </c>
      <c r="D22" s="2">
        <v>3</v>
      </c>
      <c r="E22" s="41">
        <f t="shared" si="0"/>
        <v>3</v>
      </c>
      <c r="F22" s="4">
        <v>2007.1</v>
      </c>
      <c r="G22" s="4" t="s">
        <v>63</v>
      </c>
      <c r="H22" s="13">
        <v>3</v>
      </c>
      <c r="I22" s="14">
        <f t="shared" si="1"/>
        <v>9</v>
      </c>
      <c r="J22" s="34"/>
      <c r="K22" s="39"/>
      <c r="L22" s="35"/>
    </row>
    <row r="23" spans="1:12" ht="12.75">
      <c r="A23" s="4" t="s">
        <v>60</v>
      </c>
      <c r="B23" t="s">
        <v>18</v>
      </c>
      <c r="C23" t="s">
        <v>19</v>
      </c>
      <c r="D23" s="2">
        <v>4</v>
      </c>
      <c r="E23" s="41">
        <f t="shared" si="0"/>
        <v>4</v>
      </c>
      <c r="F23" s="4">
        <v>2007.1</v>
      </c>
      <c r="G23" s="4" t="s">
        <v>62</v>
      </c>
      <c r="H23" s="13">
        <v>3.33</v>
      </c>
      <c r="I23" s="14">
        <f t="shared" si="1"/>
        <v>13.32</v>
      </c>
      <c r="J23" s="34"/>
      <c r="K23" s="39"/>
      <c r="L23" s="35"/>
    </row>
    <row r="24" spans="1:12" ht="12.75">
      <c r="A24" s="4" t="s">
        <v>60</v>
      </c>
      <c r="B24" t="s">
        <v>21</v>
      </c>
      <c r="C24" t="s">
        <v>5</v>
      </c>
      <c r="D24" s="2">
        <v>4</v>
      </c>
      <c r="E24" s="41">
        <f t="shared" si="0"/>
        <v>4</v>
      </c>
      <c r="F24" s="4">
        <v>2007.1</v>
      </c>
      <c r="G24" s="4" t="s">
        <v>62</v>
      </c>
      <c r="H24" s="13">
        <v>3.33</v>
      </c>
      <c r="I24" s="14">
        <f t="shared" si="1"/>
        <v>13.32</v>
      </c>
      <c r="J24" s="34"/>
      <c r="K24" s="39"/>
      <c r="L24" s="35"/>
    </row>
    <row r="25" spans="1:12" ht="12.75">
      <c r="A25" s="4" t="s">
        <v>60</v>
      </c>
      <c r="B25" t="s">
        <v>35</v>
      </c>
      <c r="C25" t="s">
        <v>37</v>
      </c>
      <c r="D25" s="2">
        <v>1</v>
      </c>
      <c r="E25" s="41">
        <f t="shared" si="0"/>
        <v>1</v>
      </c>
      <c r="F25" s="4">
        <v>2007.1</v>
      </c>
      <c r="G25" s="4" t="s">
        <v>63</v>
      </c>
      <c r="H25" s="13">
        <v>3</v>
      </c>
      <c r="I25" s="14">
        <f t="shared" si="1"/>
        <v>3</v>
      </c>
      <c r="J25" s="34"/>
      <c r="K25" s="39"/>
      <c r="L25" s="35"/>
    </row>
    <row r="26" spans="1:12" ht="12.75">
      <c r="A26" s="4"/>
      <c r="B26" t="s">
        <v>25</v>
      </c>
      <c r="C26" t="s">
        <v>26</v>
      </c>
      <c r="D26" s="2">
        <v>3</v>
      </c>
      <c r="E26" s="41">
        <f t="shared" si="0"/>
      </c>
      <c r="F26" s="4"/>
      <c r="G26" s="4"/>
      <c r="H26" s="13"/>
      <c r="I26" s="14">
        <f t="shared" si="1"/>
      </c>
      <c r="J26" s="34"/>
      <c r="K26" s="39"/>
      <c r="L26" s="35"/>
    </row>
    <row r="27" spans="1:12" ht="12.75">
      <c r="A27" s="4"/>
      <c r="B27" t="s">
        <v>28</v>
      </c>
      <c r="C27" t="s">
        <v>29</v>
      </c>
      <c r="D27" s="2">
        <v>3</v>
      </c>
      <c r="E27" s="41">
        <f t="shared" si="0"/>
      </c>
      <c r="F27" s="4"/>
      <c r="G27" s="4"/>
      <c r="H27" s="13"/>
      <c r="I27" s="14">
        <f t="shared" si="1"/>
      </c>
      <c r="J27" s="34"/>
      <c r="K27" s="39"/>
      <c r="L27" s="35"/>
    </row>
    <row r="28" spans="1:12" ht="12.75">
      <c r="A28" s="4"/>
      <c r="B28" t="s">
        <v>16</v>
      </c>
      <c r="C28" t="s">
        <v>17</v>
      </c>
      <c r="D28" s="2">
        <v>3</v>
      </c>
      <c r="E28" s="41">
        <f t="shared" si="0"/>
      </c>
      <c r="F28" s="4"/>
      <c r="G28" s="4"/>
      <c r="H28" s="13"/>
      <c r="I28" s="14">
        <f t="shared" si="1"/>
      </c>
      <c r="J28" s="34"/>
      <c r="K28" s="39"/>
      <c r="L28" s="35"/>
    </row>
    <row r="29" spans="1:12" ht="12.75">
      <c r="A29" s="4"/>
      <c r="B29" t="s">
        <v>20</v>
      </c>
      <c r="C29" t="s">
        <v>38</v>
      </c>
      <c r="D29" s="2">
        <v>3</v>
      </c>
      <c r="E29" s="41">
        <f t="shared" si="0"/>
      </c>
      <c r="F29" s="4"/>
      <c r="G29" s="4"/>
      <c r="H29" s="13"/>
      <c r="I29" s="14">
        <f t="shared" si="1"/>
      </c>
      <c r="J29" s="34"/>
      <c r="K29" s="39"/>
      <c r="L29" s="35"/>
    </row>
    <row r="30" spans="1:12" ht="12.75">
      <c r="A30" s="4"/>
      <c r="B30" t="s">
        <v>22</v>
      </c>
      <c r="C30" t="s">
        <v>39</v>
      </c>
      <c r="D30" s="2">
        <v>3</v>
      </c>
      <c r="E30" s="41">
        <f t="shared" si="0"/>
      </c>
      <c r="F30" s="4"/>
      <c r="G30" s="4"/>
      <c r="H30" s="13"/>
      <c r="I30" s="14">
        <f t="shared" si="1"/>
      </c>
      <c r="J30" s="34"/>
      <c r="K30" s="39"/>
      <c r="L30" s="35"/>
    </row>
    <row r="31" spans="1:12" ht="12.75">
      <c r="A31" s="4"/>
      <c r="B31" t="s">
        <v>23</v>
      </c>
      <c r="C31" t="s">
        <v>24</v>
      </c>
      <c r="D31" s="2">
        <v>3</v>
      </c>
      <c r="E31" s="41">
        <f t="shared" si="0"/>
      </c>
      <c r="F31" s="4"/>
      <c r="G31" s="4"/>
      <c r="H31" s="13"/>
      <c r="I31" s="14">
        <f t="shared" si="1"/>
      </c>
      <c r="J31" s="34"/>
      <c r="K31" s="39"/>
      <c r="L31" s="35"/>
    </row>
    <row r="32" spans="1:12" ht="13.5" thickBot="1">
      <c r="A32" s="21"/>
      <c r="B32" s="22" t="s">
        <v>27</v>
      </c>
      <c r="C32" s="22" t="s">
        <v>32</v>
      </c>
      <c r="D32" s="23">
        <v>1</v>
      </c>
      <c r="E32" s="42">
        <f t="shared" si="0"/>
      </c>
      <c r="F32" s="21"/>
      <c r="G32" s="21"/>
      <c r="H32" s="24"/>
      <c r="I32" s="25">
        <f t="shared" si="1"/>
      </c>
      <c r="J32" s="36"/>
      <c r="K32" s="40"/>
      <c r="L32" s="37"/>
    </row>
    <row r="33" spans="3:12" ht="13.5" thickBot="1">
      <c r="C33" s="1"/>
      <c r="D33" s="26" t="s">
        <v>61</v>
      </c>
      <c r="E33" s="27">
        <f>SUM(E10:E32)</f>
        <v>47</v>
      </c>
      <c r="H33" s="26" t="s">
        <v>61</v>
      </c>
      <c r="I33" s="27">
        <f>SUM(I10:I32)</f>
        <v>141</v>
      </c>
      <c r="J33" s="34"/>
      <c r="K33" s="39"/>
      <c r="L33" s="35"/>
    </row>
    <row r="34" spans="10:12" ht="14.25" thickBot="1" thickTop="1">
      <c r="J34" s="36"/>
      <c r="K34" s="22"/>
      <c r="L34" s="37"/>
    </row>
    <row r="35" spans="2:8" ht="16.5" thickBot="1">
      <c r="B35" s="9" t="s">
        <v>68</v>
      </c>
      <c r="G35" s="44" t="s">
        <v>76</v>
      </c>
      <c r="H35" s="45">
        <f>IF(E33&gt;0,I33/E33,"")</f>
        <v>3</v>
      </c>
    </row>
    <row r="36" ht="12.75">
      <c r="B36" s="43" t="s">
        <v>77</v>
      </c>
    </row>
    <row r="37" ht="12.75">
      <c r="B37" s="43" t="s">
        <v>78</v>
      </c>
    </row>
    <row r="38" spans="1:2" ht="12.75">
      <c r="A38" s="3">
        <v>1</v>
      </c>
      <c r="B38" t="s">
        <v>69</v>
      </c>
    </row>
    <row r="39" spans="1:2" ht="12.75">
      <c r="A39" s="3">
        <v>2</v>
      </c>
      <c r="B39" t="s">
        <v>83</v>
      </c>
    </row>
    <row r="40" spans="1:2" ht="12.75">
      <c r="A40" s="3">
        <v>3</v>
      </c>
      <c r="B40" t="s">
        <v>70</v>
      </c>
    </row>
    <row r="41" spans="1:2" ht="12.75">
      <c r="A41" s="3">
        <v>4</v>
      </c>
      <c r="B41" t="s">
        <v>71</v>
      </c>
    </row>
    <row r="42" spans="1:2" ht="12.75">
      <c r="A42" s="3"/>
      <c r="B42" t="s">
        <v>72</v>
      </c>
    </row>
    <row r="43" spans="1:2" ht="12.75">
      <c r="A43" s="3">
        <v>5</v>
      </c>
      <c r="B43" t="s">
        <v>73</v>
      </c>
    </row>
    <row r="44" spans="1:2" ht="12.75">
      <c r="A44" s="3">
        <v>6</v>
      </c>
      <c r="B44" t="s">
        <v>75</v>
      </c>
    </row>
  </sheetData>
  <sheetProtection password="DFFB" sheet="1" objects="1" scenarios="1" selectLockedCells="1"/>
  <protectedRanges>
    <protectedRange sqref="F10:G32" name="Semester and Grade"/>
    <protectedRange sqref="A10:A32" name="Taken"/>
    <protectedRange sqref="F7" name="Date"/>
    <protectedRange sqref="F5" name="SSN"/>
    <protectedRange sqref="C7" name="Advisor"/>
    <protectedRange sqref="C5" name="Name"/>
  </protectedRanges>
  <mergeCells count="4">
    <mergeCell ref="J4:L4"/>
    <mergeCell ref="J5:L5"/>
    <mergeCell ref="F5:H5"/>
    <mergeCell ref="F7:H7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&amp;L&amp;8File: &amp;F&amp;C&amp;8Application for Admission to the AE Degree Program&amp;10
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 - 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 Admission to the AE Program</dc:title>
  <dc:subject/>
  <dc:creator>Gregor P. Henze</dc:creator>
  <cp:keywords/>
  <dc:description/>
  <cp:lastModifiedBy>Dr. Gregor P. Henze</cp:lastModifiedBy>
  <cp:lastPrinted>2002-02-06T15:18:14Z</cp:lastPrinted>
  <dcterms:created xsi:type="dcterms:W3CDTF">1999-01-13T16:59:57Z</dcterms:created>
  <dcterms:modified xsi:type="dcterms:W3CDTF">2008-03-31T16:53:59Z</dcterms:modified>
  <cp:category/>
  <cp:version/>
  <cp:contentType/>
  <cp:contentStatus/>
</cp:coreProperties>
</file>