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180" tabRatio="417" firstSheet="1" activeTab="1"/>
  </bookViews>
  <sheets>
    <sheet name="Purch Req Form" sheetId="1" r:id="rId1"/>
    <sheet name="Sheet1" sheetId="2" r:id="rId2"/>
  </sheets>
  <definedNames>
    <definedName name="_xlnm.Print_Area" localSheetId="0">'Purch Req Form'!$A$1:$X$54</definedName>
    <definedName name="_xlnm.Print_Area" localSheetId="1">'Sheet1'!$A$1:$I$51</definedName>
  </definedNames>
  <calcPr fullCalcOnLoad="1"/>
</workbook>
</file>

<file path=xl/sharedStrings.xml><?xml version="1.0" encoding="utf-8"?>
<sst xmlns="http://schemas.openxmlformats.org/spreadsheetml/2006/main" count="113" uniqueCount="107">
  <si>
    <t>Subtotal</t>
  </si>
  <si>
    <t>Vendor URL</t>
  </si>
  <si>
    <t xml:space="preserve"> </t>
  </si>
  <si>
    <t>Other</t>
  </si>
  <si>
    <t>RECONCILIATION INFORMATION</t>
  </si>
  <si>
    <t>CARD HOLDER:</t>
  </si>
  <si>
    <t>POSTING DATE:</t>
  </si>
  <si>
    <t>DOCUMENT #</t>
  </si>
  <si>
    <t>DATE RECONCILED:</t>
  </si>
  <si>
    <t>RECONCILED BY:</t>
  </si>
  <si>
    <t>APPROVALS</t>
  </si>
  <si>
    <t>P.I. SIGNATURE</t>
  </si>
  <si>
    <t>GL ACCOUNT</t>
  </si>
  <si>
    <t>COST OBJECT</t>
  </si>
  <si>
    <t>2)</t>
  </si>
  <si>
    <t>3)</t>
  </si>
  <si>
    <t>4)</t>
  </si>
  <si>
    <t>5)</t>
  </si>
  <si>
    <t>6)</t>
  </si>
  <si>
    <t>Invoice Attached</t>
  </si>
  <si>
    <t>Packing Slip Attached</t>
  </si>
  <si>
    <t>Prime Vendor</t>
  </si>
  <si>
    <t>Purchase Order</t>
  </si>
  <si>
    <t>On-Campus Req</t>
  </si>
  <si>
    <t>Direct Pay</t>
  </si>
  <si>
    <t>Stock Transfer</t>
  </si>
  <si>
    <t>PURCHASE TYPE</t>
  </si>
  <si>
    <t>Address 2</t>
  </si>
  <si>
    <t>DATE</t>
  </si>
  <si>
    <t xml:space="preserve">QTY </t>
  </si>
  <si>
    <t>DEPT. APPROVAL</t>
  </si>
  <si>
    <t>PART #</t>
  </si>
  <si>
    <t>1)</t>
  </si>
  <si>
    <t>TOTAL COST</t>
  </si>
  <si>
    <t>PRICE</t>
  </si>
  <si>
    <t>Shipping</t>
  </si>
  <si>
    <t>7)</t>
  </si>
  <si>
    <t>8)</t>
  </si>
  <si>
    <t>9)</t>
  </si>
  <si>
    <t>Vendor Phone</t>
  </si>
  <si>
    <t>Vendor Name</t>
  </si>
  <si>
    <t>Address 1</t>
  </si>
  <si>
    <t>Requestor Information:</t>
  </si>
  <si>
    <t>Vendor Information:</t>
  </si>
  <si>
    <t>Type of Freight:</t>
  </si>
  <si>
    <t>BUSINESS PURPOSE:</t>
  </si>
  <si>
    <t>PRF Revised 04.16.2008</t>
  </si>
  <si>
    <t>Name</t>
  </si>
  <si>
    <t>Dept.</t>
  </si>
  <si>
    <t>Phone</t>
  </si>
  <si>
    <t>Deliv. Address</t>
  </si>
  <si>
    <t>Date</t>
  </si>
  <si>
    <t>Zip</t>
  </si>
  <si>
    <t>City, State</t>
  </si>
  <si>
    <t>DESCRIPTION  (color, size, etc.)</t>
  </si>
  <si>
    <t>BUSINESS PURPOSE OTHER:</t>
  </si>
  <si>
    <t>Qty</t>
  </si>
  <si>
    <t>Cost Object</t>
  </si>
  <si>
    <t>Total Cost</t>
  </si>
  <si>
    <t>Requisition #</t>
  </si>
  <si>
    <t xml:space="preserve">Purchase Request Form - College of Engineering </t>
  </si>
  <si>
    <t>CoE Purchase Requisition Form</t>
  </si>
  <si>
    <t>Catalog Number</t>
  </si>
  <si>
    <t>Unit Cost</t>
  </si>
  <si>
    <t>Vendor Name:</t>
  </si>
  <si>
    <t>Vendor URL:</t>
  </si>
  <si>
    <t>Vendor Phone:</t>
  </si>
  <si>
    <t>Requestor Name:</t>
  </si>
  <si>
    <t>Delivery Address:</t>
  </si>
  <si>
    <t>Vendor Fax:</t>
  </si>
  <si>
    <t>Date Needed:</t>
  </si>
  <si>
    <t>Date:</t>
  </si>
  <si>
    <t>By signing below as purchaser and cardholder, I affirm that I have authorized this purchase and did not share my card.</t>
  </si>
  <si>
    <t>Reconciliation Information:</t>
  </si>
  <si>
    <t>Cardholder:</t>
  </si>
  <si>
    <t>Posting Date:</t>
  </si>
  <si>
    <t>Document #:</t>
  </si>
  <si>
    <t>Recon. By:</t>
  </si>
  <si>
    <t>Date Recon:</t>
  </si>
  <si>
    <t>Purchase Type:</t>
  </si>
  <si>
    <t>Total</t>
  </si>
  <si>
    <t>Order Date:</t>
  </si>
  <si>
    <t>FOR USE BY PCARD HOLDERS ONLY</t>
  </si>
  <si>
    <t>Ordering employee name:</t>
  </si>
  <si>
    <t>Requestor email/phone #:</t>
  </si>
  <si>
    <t>GL Account</t>
  </si>
  <si>
    <t>pCard</t>
  </si>
  <si>
    <t>Resale</t>
  </si>
  <si>
    <t>Instruction</t>
  </si>
  <si>
    <t>Supplies</t>
  </si>
  <si>
    <t>Research</t>
  </si>
  <si>
    <t>Notes/Business Purpose:</t>
  </si>
  <si>
    <t>Description/URL</t>
  </si>
  <si>
    <t>Conference</t>
  </si>
  <si>
    <t>Repairs/Maint</t>
  </si>
  <si>
    <t>Business Category:</t>
  </si>
  <si>
    <t>Freight Type:  (choose one)</t>
  </si>
  <si>
    <t>Ground</t>
  </si>
  <si>
    <t>eShop</t>
  </si>
  <si>
    <t>Stock Trans</t>
  </si>
  <si>
    <t>OnCampus Req</t>
  </si>
  <si>
    <t>#</t>
  </si>
  <si>
    <t>Revised 10/10/2014</t>
  </si>
  <si>
    <t>Dept Ref #</t>
  </si>
  <si>
    <t xml:space="preserve">      Signature:</t>
  </si>
  <si>
    <t>Dept/PI Approval Signature:</t>
  </si>
  <si>
    <t>Printed Approver Name: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</si>
</sst>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\-yy;@"/>
    <numFmt numFmtId="170" formatCode="[&lt;=9999999]###\-####;\(###\)\ ###\-####"/>
    <numFmt numFmtId="171" formatCode="&quot;$&quot;#,##0.00"/>
    <numFmt numFmtId="172" formatCode="#,##0.000_);\(#,##0.000\)"/>
    <numFmt numFmtId="173" formatCode="[$£-809]#,##0.00"/>
    <numFmt numFmtId="174" formatCode="_-[$£-809]* #,##0.00_-;\-[$£-809]* #,##0.00_-;_-[$£-809]* &quot;-&quot;??_-;_-@_-"/>
    <numFmt numFmtId="175" formatCode="_(&quot;$&quot;* #,##0.000_);_(&quot;$&quot;* \(#,##0.000\);_(&quot;$&quot;* &quot;-&quot;???_);_(@_)"/>
    <numFmt numFmtId="176" formatCode="mm/dd/yyyy"/>
    <numFmt numFmtId="177" formatCode="#,##0.0_);[Red]\(#,##0.0\)"/>
  </numFmts>
  <fonts count="67">
    <font>
      <sz val="10"/>
      <name val="Arial"/>
      <family val="0"/>
    </font>
    <font>
      <sz val="8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2"/>
      <color indexed="12"/>
      <name val="Arial"/>
      <family val="2"/>
    </font>
    <font>
      <sz val="12"/>
      <color indexed="12"/>
      <name val="Arial Narrow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12"/>
      <color rgb="FF0000CC"/>
      <name val="Arial"/>
      <family val="2"/>
    </font>
    <font>
      <b/>
      <sz val="10"/>
      <color rgb="FF0000CC"/>
      <name val="Arial"/>
      <family val="2"/>
    </font>
    <font>
      <b/>
      <sz val="10"/>
      <color rgb="FFFF0000"/>
      <name val="Arial"/>
      <family val="2"/>
    </font>
    <font>
      <b/>
      <sz val="12"/>
      <color rgb="FF0000CC"/>
      <name val="Arial"/>
      <family val="2"/>
    </font>
    <font>
      <sz val="12"/>
      <color rgb="FF0000CC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3E3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 horizontal="center" wrapText="1"/>
      <protection/>
    </xf>
    <xf numFmtId="0" fontId="9" fillId="0" borderId="18" xfId="0" applyFont="1" applyFill="1" applyBorder="1" applyAlignment="1" applyProtection="1">
      <alignment horizontal="center" wrapText="1"/>
      <protection/>
    </xf>
    <xf numFmtId="0" fontId="9" fillId="0" borderId="18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center" wrapText="1"/>
      <protection/>
    </xf>
    <xf numFmtId="0" fontId="9" fillId="0" borderId="0" xfId="0" applyFont="1" applyFill="1" applyAlignment="1" applyProtection="1">
      <alignment horizontal="center" wrapText="1"/>
      <protection/>
    </xf>
    <xf numFmtId="0" fontId="8" fillId="0" borderId="13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13" xfId="0" applyFont="1" applyFill="1" applyBorder="1" applyAlignment="1" applyProtection="1">
      <alignment horizontal="right"/>
      <protection/>
    </xf>
    <xf numFmtId="0" fontId="8" fillId="0" borderId="16" xfId="0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43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44" fontId="0" fillId="0" borderId="0" xfId="44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43" fontId="15" fillId="0" borderId="0" xfId="0" applyNumberFormat="1" applyFont="1" applyFill="1" applyBorder="1" applyAlignment="1" applyProtection="1">
      <alignment vertical="center" wrapText="1"/>
      <protection/>
    </xf>
    <xf numFmtId="0" fontId="9" fillId="0" borderId="13" xfId="0" applyFont="1" applyFill="1" applyBorder="1" applyAlignment="1" applyProtection="1">
      <alignment horizontal="right" wrapText="1"/>
      <protection/>
    </xf>
    <xf numFmtId="0" fontId="10" fillId="33" borderId="12" xfId="0" applyFont="1" applyFill="1" applyBorder="1" applyAlignment="1" applyProtection="1">
      <alignment wrapText="1"/>
      <protection locked="0"/>
    </xf>
    <xf numFmtId="0" fontId="4" fillId="33" borderId="12" xfId="0" applyFont="1" applyFill="1" applyBorder="1" applyAlignment="1" applyProtection="1">
      <alignment wrapText="1"/>
      <protection locked="0"/>
    </xf>
    <xf numFmtId="0" fontId="4" fillId="33" borderId="0" xfId="0" applyFont="1" applyFill="1" applyBorder="1" applyAlignment="1" applyProtection="1">
      <alignment horizontal="center" wrapText="1"/>
      <protection locked="0"/>
    </xf>
    <xf numFmtId="0" fontId="6" fillId="0" borderId="21" xfId="0" applyFont="1" applyFill="1" applyBorder="1" applyAlignment="1" applyProtection="1">
      <alignment horizontal="right"/>
      <protection locked="0"/>
    </xf>
    <xf numFmtId="0" fontId="0" fillId="0" borderId="13" xfId="0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vertical="top"/>
      <protection/>
    </xf>
    <xf numFmtId="0" fontId="8" fillId="0" borderId="14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left" vertical="top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 indent="1"/>
      <protection/>
    </xf>
    <xf numFmtId="44" fontId="0" fillId="0" borderId="0" xfId="44" applyFill="1" applyBorder="1" applyAlignment="1" applyProtection="1">
      <alignment horizontal="right" indent="1"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17" fillId="0" borderId="12" xfId="0" applyFont="1" applyFill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175" fontId="15" fillId="0" borderId="0" xfId="44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175" fontId="15" fillId="0" borderId="0" xfId="44" applyNumberFormat="1" applyFont="1" applyFill="1" applyBorder="1" applyAlignment="1" applyProtection="1">
      <alignment vertical="center"/>
      <protection/>
    </xf>
    <xf numFmtId="0" fontId="61" fillId="0" borderId="22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wrapText="1"/>
      <protection/>
    </xf>
    <xf numFmtId="0" fontId="4" fillId="0" borderId="14" xfId="0" applyFont="1" applyFill="1" applyBorder="1" applyAlignment="1" applyProtection="1">
      <alignment wrapText="1"/>
      <protection/>
    </xf>
    <xf numFmtId="0" fontId="0" fillId="0" borderId="13" xfId="0" applyFill="1" applyBorder="1" applyAlignment="1" applyProtection="1">
      <alignment horizontal="right" indent="1"/>
      <protection/>
    </xf>
    <xf numFmtId="44" fontId="15" fillId="0" borderId="0" xfId="44" applyFont="1" applyFill="1" applyBorder="1" applyAlignment="1" applyProtection="1">
      <alignment vertical="center" wrapText="1"/>
      <protection locked="0"/>
    </xf>
    <xf numFmtId="44" fontId="15" fillId="34" borderId="14" xfId="44" applyFont="1" applyFill="1" applyBorder="1" applyAlignment="1" applyProtection="1">
      <alignment horizontal="left" vertical="center" wrapText="1"/>
      <protection locked="0"/>
    </xf>
    <xf numFmtId="49" fontId="15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34" borderId="14" xfId="0" applyNumberFormat="1" applyFont="1" applyFill="1" applyBorder="1" applyAlignment="1" applyProtection="1">
      <alignment horizontal="left" vertical="center" wrapText="1"/>
      <protection locked="0"/>
    </xf>
    <xf numFmtId="44" fontId="15" fillId="34" borderId="14" xfId="44" applyFont="1" applyFill="1" applyBorder="1" applyAlignment="1" applyProtection="1">
      <alignment vertical="center" wrapText="1"/>
      <protection locked="0"/>
    </xf>
    <xf numFmtId="0" fontId="15" fillId="34" borderId="14" xfId="0" applyFont="1" applyFill="1" applyBorder="1" applyAlignment="1" applyProtection="1">
      <alignment horizontal="center" vertical="center" wrapText="1"/>
      <protection locked="0"/>
    </xf>
    <xf numFmtId="175" fontId="15" fillId="34" borderId="14" xfId="44" applyNumberFormat="1" applyFont="1" applyFill="1" applyBorder="1" applyAlignment="1" applyProtection="1">
      <alignment horizontal="left" vertical="center" wrapText="1"/>
      <protection locked="0"/>
    </xf>
    <xf numFmtId="175" fontId="15" fillId="34" borderId="14" xfId="44" applyNumberFormat="1" applyFont="1" applyFill="1" applyBorder="1" applyAlignment="1" applyProtection="1">
      <alignment vertical="center" wrapText="1"/>
      <protection locked="0"/>
    </xf>
    <xf numFmtId="0" fontId="62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176" fontId="63" fillId="35" borderId="23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 locked="0"/>
    </xf>
    <xf numFmtId="169" fontId="0" fillId="0" borderId="0" xfId="0" applyNumberFormat="1" applyFill="1" applyBorder="1" applyAlignment="1" applyProtection="1">
      <alignment/>
      <protection/>
    </xf>
    <xf numFmtId="49" fontId="20" fillId="36" borderId="23" xfId="0" applyNumberFormat="1" applyFont="1" applyFill="1" applyBorder="1" applyAlignment="1" applyProtection="1">
      <alignment horizontal="center"/>
      <protection locked="0"/>
    </xf>
    <xf numFmtId="49" fontId="20" fillId="36" borderId="23" xfId="0" applyNumberFormat="1" applyFont="1" applyFill="1" applyBorder="1" applyAlignment="1" applyProtection="1">
      <alignment horizontal="center" wrapText="1"/>
      <protection locked="0"/>
    </xf>
    <xf numFmtId="0" fontId="17" fillId="36" borderId="23" xfId="0" applyFont="1" applyFill="1" applyBorder="1" applyAlignment="1" applyProtection="1">
      <alignment/>
      <protection/>
    </xf>
    <xf numFmtId="0" fontId="17" fillId="0" borderId="15" xfId="0" applyFont="1" applyFill="1" applyBorder="1" applyAlignment="1" applyProtection="1">
      <alignment/>
      <protection/>
    </xf>
    <xf numFmtId="0" fontId="0" fillId="36" borderId="23" xfId="0" applyFill="1" applyBorder="1" applyAlignment="1" applyProtection="1">
      <alignment/>
      <protection/>
    </xf>
    <xf numFmtId="0" fontId="17" fillId="36" borderId="23" xfId="0" applyFont="1" applyFill="1" applyBorder="1" applyAlignment="1" applyProtection="1">
      <alignment/>
      <protection/>
    </xf>
    <xf numFmtId="0" fontId="62" fillId="36" borderId="23" xfId="0" applyFont="1" applyFill="1" applyBorder="1" applyAlignment="1" applyProtection="1">
      <alignment/>
      <protection/>
    </xf>
    <xf numFmtId="0" fontId="9" fillId="0" borderId="24" xfId="0" applyFont="1" applyFill="1" applyBorder="1" applyAlignment="1" applyProtection="1">
      <alignment horizontal="center" vertical="top"/>
      <protection/>
    </xf>
    <xf numFmtId="49" fontId="11" fillId="36" borderId="23" xfId="0" applyNumberFormat="1" applyFont="1" applyFill="1" applyBorder="1" applyAlignment="1" applyProtection="1">
      <alignment wrapText="1"/>
      <protection locked="0"/>
    </xf>
    <xf numFmtId="0" fontId="0" fillId="36" borderId="23" xfId="0" applyFill="1" applyBorder="1" applyAlignment="1" applyProtection="1">
      <alignment horizontal="right"/>
      <protection/>
    </xf>
    <xf numFmtId="0" fontId="0" fillId="36" borderId="23" xfId="0" applyFill="1" applyBorder="1" applyAlignment="1" applyProtection="1">
      <alignment/>
      <protection/>
    </xf>
    <xf numFmtId="49" fontId="4" fillId="37" borderId="13" xfId="0" applyNumberFormat="1" applyFont="1" applyFill="1" applyBorder="1" applyAlignment="1" applyProtection="1">
      <alignment wrapText="1"/>
      <protection locked="0"/>
    </xf>
    <xf numFmtId="49" fontId="4" fillId="37" borderId="0" xfId="0" applyNumberFormat="1" applyFont="1" applyFill="1" applyBorder="1" applyAlignment="1" applyProtection="1">
      <alignment wrapText="1"/>
      <protection locked="0"/>
    </xf>
    <xf numFmtId="49" fontId="4" fillId="37" borderId="12" xfId="0" applyNumberFormat="1" applyFont="1" applyFill="1" applyBorder="1" applyAlignment="1" applyProtection="1">
      <alignment wrapText="1"/>
      <protection locked="0"/>
    </xf>
    <xf numFmtId="49" fontId="4" fillId="37" borderId="16" xfId="0" applyNumberFormat="1" applyFont="1" applyFill="1" applyBorder="1" applyAlignment="1" applyProtection="1">
      <alignment wrapText="1"/>
      <protection locked="0"/>
    </xf>
    <xf numFmtId="49" fontId="4" fillId="37" borderId="14" xfId="0" applyNumberFormat="1" applyFont="1" applyFill="1" applyBorder="1" applyAlignment="1" applyProtection="1">
      <alignment wrapText="1"/>
      <protection locked="0"/>
    </xf>
    <xf numFmtId="49" fontId="4" fillId="37" borderId="15" xfId="0" applyNumberFormat="1" applyFont="1" applyFill="1" applyBorder="1" applyAlignment="1" applyProtection="1">
      <alignment wrapText="1"/>
      <protection locked="0"/>
    </xf>
    <xf numFmtId="49" fontId="4" fillId="37" borderId="20" xfId="0" applyNumberFormat="1" applyFont="1" applyFill="1" applyBorder="1" applyAlignment="1" applyProtection="1">
      <alignment wrapText="1"/>
      <protection locked="0"/>
    </xf>
    <xf numFmtId="49" fontId="4" fillId="37" borderId="10" xfId="0" applyNumberFormat="1" applyFont="1" applyFill="1" applyBorder="1" applyAlignment="1" applyProtection="1">
      <alignment wrapText="1"/>
      <protection locked="0"/>
    </xf>
    <xf numFmtId="49" fontId="4" fillId="37" borderId="11" xfId="0" applyNumberFormat="1" applyFont="1" applyFill="1" applyBorder="1" applyAlignment="1" applyProtection="1">
      <alignment wrapText="1"/>
      <protection locked="0"/>
    </xf>
    <xf numFmtId="0" fontId="0" fillId="0" borderId="18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1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/>
      <protection/>
    </xf>
    <xf numFmtId="0" fontId="0" fillId="0" borderId="0" xfId="0" applyAlignment="1" applyProtection="1">
      <alignment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vertical="top"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Font="1" applyBorder="1" applyAlignment="1" applyProtection="1">
      <alignment vertical="top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/>
    </xf>
    <xf numFmtId="0" fontId="4" fillId="0" borderId="11" xfId="0" applyFont="1" applyBorder="1" applyAlignment="1" applyProtection="1">
      <alignment horizontal="center" vertical="top"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38" borderId="20" xfId="0" applyFont="1" applyFill="1" applyBorder="1" applyAlignment="1" applyProtection="1">
      <alignment/>
      <protection/>
    </xf>
    <xf numFmtId="0" fontId="0" fillId="38" borderId="11" xfId="0" applyFill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14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top"/>
      <protection locked="0"/>
    </xf>
    <xf numFmtId="0" fontId="0" fillId="38" borderId="21" xfId="0" applyFont="1" applyFill="1" applyBorder="1" applyAlignment="1" applyProtection="1">
      <alignment/>
      <protection locked="0"/>
    </xf>
    <xf numFmtId="0" fontId="17" fillId="38" borderId="21" xfId="0" applyFont="1" applyFill="1" applyBorder="1" applyAlignment="1" applyProtection="1">
      <alignment vertical="top"/>
      <protection locked="0"/>
    </xf>
    <xf numFmtId="0" fontId="0" fillId="38" borderId="21" xfId="0" applyFill="1" applyBorder="1" applyAlignment="1" applyProtection="1">
      <alignment/>
      <protection locked="0"/>
    </xf>
    <xf numFmtId="0" fontId="17" fillId="38" borderId="21" xfId="0" applyFont="1" applyFill="1" applyBorder="1" applyAlignment="1" applyProtection="1" quotePrefix="1">
      <alignment vertical="top"/>
      <protection locked="0"/>
    </xf>
    <xf numFmtId="0" fontId="0" fillId="38" borderId="13" xfId="0" applyFont="1" applyFill="1" applyBorder="1" applyAlignment="1" applyProtection="1">
      <alignment vertical="center"/>
      <protection/>
    </xf>
    <xf numFmtId="0" fontId="0" fillId="38" borderId="13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top"/>
      <protection locked="0"/>
    </xf>
    <xf numFmtId="0" fontId="0" fillId="0" borderId="16" xfId="0" applyFont="1" applyBorder="1" applyAlignment="1" applyProtection="1">
      <alignment horizontal="center" vertical="top"/>
      <protection locked="0"/>
    </xf>
    <xf numFmtId="0" fontId="0" fillId="0" borderId="15" xfId="0" applyFont="1" applyBorder="1" applyAlignment="1" applyProtection="1">
      <alignment horizontal="center" vertical="top"/>
      <protection locked="0"/>
    </xf>
    <xf numFmtId="8" fontId="0" fillId="0" borderId="27" xfId="0" applyNumberFormat="1" applyBorder="1" applyAlignment="1" applyProtection="1">
      <alignment horizontal="right"/>
      <protection/>
    </xf>
    <xf numFmtId="0" fontId="0" fillId="0" borderId="27" xfId="0" applyBorder="1" applyAlignment="1" applyProtection="1">
      <alignment horizontal="right"/>
      <protection locked="0"/>
    </xf>
    <xf numFmtId="0" fontId="0" fillId="38" borderId="13" xfId="0" applyFill="1" applyBorder="1" applyAlignment="1" applyProtection="1">
      <alignment/>
      <protection locked="0"/>
    </xf>
    <xf numFmtId="0" fontId="0" fillId="38" borderId="12" xfId="0" applyFill="1" applyBorder="1" applyAlignment="1" applyProtection="1">
      <alignment/>
      <protection locked="0"/>
    </xf>
    <xf numFmtId="0" fontId="0" fillId="38" borderId="15" xfId="0" applyFill="1" applyBorder="1" applyAlignment="1" applyProtection="1">
      <alignment/>
      <protection locked="0"/>
    </xf>
    <xf numFmtId="0" fontId="0" fillId="38" borderId="21" xfId="0" applyFill="1" applyBorder="1" applyAlignment="1" applyProtection="1">
      <alignment horizontal="center"/>
      <protection locked="0"/>
    </xf>
    <xf numFmtId="0" fontId="0" fillId="38" borderId="12" xfId="0" applyFont="1" applyFill="1" applyBorder="1" applyAlignment="1" applyProtection="1">
      <alignment horizontal="left"/>
      <protection/>
    </xf>
    <xf numFmtId="0" fontId="0" fillId="38" borderId="16" xfId="0" applyFill="1" applyBorder="1" applyAlignment="1" applyProtection="1">
      <alignment/>
      <protection locked="0"/>
    </xf>
    <xf numFmtId="0" fontId="0" fillId="38" borderId="15" xfId="0" applyFill="1" applyBorder="1" applyAlignment="1" applyProtection="1">
      <alignment/>
      <protection/>
    </xf>
    <xf numFmtId="0" fontId="0" fillId="0" borderId="14" xfId="0" applyFont="1" applyBorder="1" applyAlignment="1" applyProtection="1">
      <alignment vertical="top" wrapText="1"/>
      <protection/>
    </xf>
    <xf numFmtId="8" fontId="0" fillId="0" borderId="26" xfId="0" applyNumberFormat="1" applyBorder="1" applyAlignment="1" applyProtection="1">
      <alignment/>
      <protection/>
    </xf>
    <xf numFmtId="0" fontId="4" fillId="0" borderId="13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vertical="top"/>
      <protection locked="0"/>
    </xf>
    <xf numFmtId="0" fontId="0" fillId="0" borderId="16" xfId="0" applyFont="1" applyBorder="1" applyAlignment="1" applyProtection="1">
      <alignment vertical="top" wrapText="1"/>
      <protection/>
    </xf>
    <xf numFmtId="0" fontId="0" fillId="0" borderId="15" xfId="0" applyFont="1" applyBorder="1" applyAlignment="1" applyProtection="1">
      <alignment vertical="top" wrapText="1"/>
      <protection/>
    </xf>
    <xf numFmtId="0" fontId="0" fillId="0" borderId="12" xfId="0" applyFont="1" applyBorder="1" applyAlignment="1" applyProtection="1">
      <alignment vertical="top" wrapText="1"/>
      <protection/>
    </xf>
    <xf numFmtId="0" fontId="4" fillId="38" borderId="13" xfId="0" applyFont="1" applyFill="1" applyBorder="1" applyAlignment="1" applyProtection="1" quotePrefix="1">
      <alignment horizontal="center" vertical="center"/>
      <protection/>
    </xf>
    <xf numFmtId="0" fontId="4" fillId="38" borderId="12" xfId="0" applyFont="1" applyFill="1" applyBorder="1" applyAlignment="1" applyProtection="1" quotePrefix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38" borderId="0" xfId="0" applyFont="1" applyFill="1" applyBorder="1" applyAlignment="1" applyProtection="1">
      <alignment horizontal="center" vertical="top" wrapText="1"/>
      <protection locked="0"/>
    </xf>
    <xf numFmtId="0" fontId="0" fillId="38" borderId="12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left" vertical="top"/>
      <protection/>
    </xf>
    <xf numFmtId="0" fontId="0" fillId="0" borderId="16" xfId="0" applyFont="1" applyBorder="1" applyAlignment="1" applyProtection="1">
      <alignment vertical="top"/>
      <protection locked="0"/>
    </xf>
    <xf numFmtId="0" fontId="64" fillId="35" borderId="28" xfId="0" applyFont="1" applyFill="1" applyBorder="1" applyAlignment="1" applyProtection="1">
      <alignment horizontal="left" wrapText="1" indent="1"/>
      <protection locked="0"/>
    </xf>
    <xf numFmtId="44" fontId="3" fillId="34" borderId="20" xfId="44" applyFont="1" applyFill="1" applyBorder="1" applyAlignment="1" applyProtection="1">
      <alignment horizontal="center" vertical="center" wrapText="1"/>
      <protection locked="0"/>
    </xf>
    <xf numFmtId="44" fontId="3" fillId="34" borderId="10" xfId="44" applyFont="1" applyFill="1" applyBorder="1" applyAlignment="1" applyProtection="1">
      <alignment horizontal="center" vertical="center" wrapText="1"/>
      <protection locked="0"/>
    </xf>
    <xf numFmtId="44" fontId="3" fillId="34" borderId="11" xfId="44" applyFont="1" applyFill="1" applyBorder="1" applyAlignment="1" applyProtection="1">
      <alignment horizontal="center" vertical="center" wrapText="1"/>
      <protection locked="0"/>
    </xf>
    <xf numFmtId="44" fontId="3" fillId="34" borderId="16" xfId="44" applyFont="1" applyFill="1" applyBorder="1" applyAlignment="1" applyProtection="1">
      <alignment horizontal="center" vertical="center" wrapText="1"/>
      <protection locked="0"/>
    </xf>
    <xf numFmtId="44" fontId="3" fillId="34" borderId="14" xfId="44" applyFont="1" applyFill="1" applyBorder="1" applyAlignment="1" applyProtection="1">
      <alignment horizontal="center" vertical="center" wrapText="1"/>
      <protection locked="0"/>
    </xf>
    <xf numFmtId="44" fontId="3" fillId="34" borderId="15" xfId="44" applyFont="1" applyFill="1" applyBorder="1" applyAlignment="1" applyProtection="1">
      <alignment horizontal="center" vertical="center" wrapText="1"/>
      <protection locked="0"/>
    </xf>
    <xf numFmtId="44" fontId="4" fillId="34" borderId="29" xfId="44" applyFont="1" applyFill="1" applyBorder="1" applyAlignment="1" applyProtection="1">
      <alignment horizontal="right"/>
      <protection/>
    </xf>
    <xf numFmtId="44" fontId="4" fillId="34" borderId="23" xfId="44" applyFont="1" applyFill="1" applyBorder="1" applyAlignment="1" applyProtection="1">
      <alignment horizontal="right"/>
      <protection/>
    </xf>
    <xf numFmtId="44" fontId="4" fillId="0" borderId="10" xfId="44" applyFont="1" applyFill="1" applyBorder="1" applyAlignment="1" applyProtection="1">
      <alignment horizontal="left" wrapText="1" indent="1"/>
      <protection locked="0"/>
    </xf>
    <xf numFmtId="0" fontId="9" fillId="0" borderId="24" xfId="0" applyFont="1" applyFill="1" applyBorder="1" applyAlignment="1" applyProtection="1">
      <alignment horizontal="center" vertical="top"/>
      <protection/>
    </xf>
    <xf numFmtId="0" fontId="63" fillId="35" borderId="23" xfId="0" applyFont="1" applyFill="1" applyBorder="1" applyAlignment="1" applyProtection="1">
      <alignment horizontal="center" wrapText="1"/>
      <protection locked="0"/>
    </xf>
    <xf numFmtId="44" fontId="4" fillId="0" borderId="0" xfId="44" applyFont="1" applyFill="1" applyBorder="1" applyAlignment="1" applyProtection="1">
      <alignment horizontal="left" wrapText="1" indent="1"/>
      <protection locked="0"/>
    </xf>
    <xf numFmtId="0" fontId="9" fillId="0" borderId="18" xfId="0" applyFont="1" applyFill="1" applyBorder="1" applyAlignment="1" applyProtection="1">
      <alignment horizontal="center" wrapText="1"/>
      <protection/>
    </xf>
    <xf numFmtId="0" fontId="15" fillId="34" borderId="14" xfId="0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Fill="1" applyBorder="1" applyAlignment="1" applyProtection="1">
      <alignment horizontal="right" wrapText="1"/>
      <protection/>
    </xf>
    <xf numFmtId="0" fontId="0" fillId="0" borderId="0" xfId="0" applyFill="1" applyBorder="1" applyAlignment="1" applyProtection="1">
      <alignment wrapText="1"/>
      <protection/>
    </xf>
    <xf numFmtId="0" fontId="61" fillId="0" borderId="30" xfId="0" applyFont="1" applyFill="1" applyBorder="1" applyAlignment="1" applyProtection="1">
      <alignment horizontal="center"/>
      <protection locked="0"/>
    </xf>
    <xf numFmtId="0" fontId="61" fillId="0" borderId="31" xfId="0" applyFont="1" applyFill="1" applyBorder="1" applyAlignment="1" applyProtection="1">
      <alignment horizontal="center"/>
      <protection locked="0"/>
    </xf>
    <xf numFmtId="176" fontId="64" fillId="35" borderId="28" xfId="0" applyNumberFormat="1" applyFont="1" applyFill="1" applyBorder="1" applyAlignment="1" applyProtection="1">
      <alignment horizontal="left" wrapText="1" indent="1"/>
      <protection locked="0"/>
    </xf>
    <xf numFmtId="49" fontId="65" fillId="36" borderId="23" xfId="0" applyNumberFormat="1" applyFont="1" applyFill="1" applyBorder="1" applyAlignment="1" applyProtection="1">
      <alignment horizontal="left" wrapText="1"/>
      <protection locked="0"/>
    </xf>
    <xf numFmtId="1" fontId="15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44" fontId="3" fillId="34" borderId="32" xfId="44" applyFont="1" applyFill="1" applyBorder="1" applyAlignment="1" applyProtection="1">
      <alignment horizontal="center" wrapText="1"/>
      <protection locked="0"/>
    </xf>
    <xf numFmtId="44" fontId="3" fillId="34" borderId="33" xfId="44" applyFont="1" applyFill="1" applyBorder="1" applyAlignment="1" applyProtection="1">
      <alignment horizontal="center" wrapText="1"/>
      <protection locked="0"/>
    </xf>
    <xf numFmtId="44" fontId="11" fillId="0" borderId="0" xfId="44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 vertical="center" wrapText="1" indent="1"/>
      <protection/>
    </xf>
    <xf numFmtId="0" fontId="6" fillId="0" borderId="12" xfId="0" applyFont="1" applyFill="1" applyBorder="1" applyAlignment="1" applyProtection="1">
      <alignment horizontal="right" vertical="center" wrapText="1" indent="1"/>
      <protection/>
    </xf>
    <xf numFmtId="0" fontId="9" fillId="0" borderId="24" xfId="0" applyFont="1" applyFill="1" applyBorder="1" applyAlignment="1" applyProtection="1">
      <alignment horizontal="center"/>
      <protection/>
    </xf>
    <xf numFmtId="49" fontId="19" fillId="36" borderId="23" xfId="53" applyNumberFormat="1" applyFont="1" applyFill="1" applyBorder="1" applyAlignment="1" applyProtection="1">
      <alignment horizontal="center" wrapText="1"/>
      <protection locked="0"/>
    </xf>
    <xf numFmtId="49" fontId="66" fillId="36" borderId="23" xfId="0" applyNumberFormat="1" applyFont="1" applyFill="1" applyBorder="1" applyAlignment="1" applyProtection="1">
      <alignment horizontal="center" wrapText="1"/>
      <protection locked="0"/>
    </xf>
    <xf numFmtId="49" fontId="65" fillId="36" borderId="23" xfId="0" applyNumberFormat="1" applyFont="1" applyFill="1" applyBorder="1" applyAlignment="1" applyProtection="1">
      <alignment wrapText="1"/>
      <protection locked="0"/>
    </xf>
    <xf numFmtId="44" fontId="3" fillId="0" borderId="0" xfId="44" applyFont="1" applyFill="1" applyBorder="1" applyAlignment="1" applyProtection="1">
      <alignment horizontal="center" vertical="center" wrapText="1"/>
      <protection locked="0"/>
    </xf>
    <xf numFmtId="44" fontId="3" fillId="0" borderId="14" xfId="44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top" wrapText="1"/>
      <protection/>
    </xf>
    <xf numFmtId="0" fontId="9" fillId="0" borderId="34" xfId="0" applyFont="1" applyFill="1" applyBorder="1" applyAlignment="1" applyProtection="1">
      <alignment horizontal="center" vertical="top"/>
      <protection/>
    </xf>
    <xf numFmtId="49" fontId="9" fillId="0" borderId="34" xfId="0" applyNumberFormat="1" applyFont="1" applyFill="1" applyBorder="1" applyAlignment="1" applyProtection="1">
      <alignment horizontal="center" vertical="top"/>
      <protection/>
    </xf>
    <xf numFmtId="49" fontId="65" fillId="36" borderId="23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6" fillId="34" borderId="17" xfId="0" applyFont="1" applyFill="1" applyBorder="1" applyAlignment="1" applyProtection="1">
      <alignment horizontal="left" vertical="center" wrapText="1" indent="1"/>
      <protection locked="0"/>
    </xf>
    <xf numFmtId="0" fontId="0" fillId="34" borderId="18" xfId="0" applyFill="1" applyBorder="1" applyAlignment="1" applyProtection="1">
      <alignment horizontal="left" vertical="center" wrapText="1" indent="1"/>
      <protection locked="0"/>
    </xf>
    <xf numFmtId="0" fontId="0" fillId="34" borderId="19" xfId="0" applyFill="1" applyBorder="1" applyAlignment="1" applyProtection="1">
      <alignment horizontal="left" vertical="center" wrapText="1" indent="1"/>
      <protection locked="0"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64" fillId="35" borderId="23" xfId="0" applyFont="1" applyFill="1" applyBorder="1" applyAlignment="1" applyProtection="1">
      <alignment horizontal="left" wrapText="1" indent="1"/>
      <protection locked="0"/>
    </xf>
    <xf numFmtId="49" fontId="20" fillId="36" borderId="23" xfId="0" applyNumberFormat="1" applyFont="1" applyFill="1" applyBorder="1" applyAlignment="1" applyProtection="1">
      <alignment horizontal="center" wrapText="1"/>
      <protection locked="0"/>
    </xf>
    <xf numFmtId="0" fontId="20" fillId="36" borderId="23" xfId="0" applyFont="1" applyFill="1" applyBorder="1" applyAlignment="1" applyProtection="1">
      <alignment wrapText="1"/>
      <protection locked="0"/>
    </xf>
    <xf numFmtId="0" fontId="9" fillId="0" borderId="14" xfId="0" applyFont="1" applyFill="1" applyBorder="1" applyAlignment="1" applyProtection="1">
      <alignment horizontal="center" vertical="top" wrapText="1"/>
      <protection/>
    </xf>
    <xf numFmtId="0" fontId="9" fillId="0" borderId="34" xfId="0" applyFont="1" applyFill="1" applyBorder="1" applyAlignment="1" applyProtection="1">
      <alignment horizontal="center"/>
      <protection/>
    </xf>
    <xf numFmtId="0" fontId="16" fillId="0" borderId="0" xfId="0" applyFont="1" applyFill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9" fillId="0" borderId="18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49" fontId="20" fillId="36" borderId="23" xfId="0" applyNumberFormat="1" applyFon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4" fillId="0" borderId="15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0" fillId="38" borderId="16" xfId="0" applyFont="1" applyFill="1" applyBorder="1" applyAlignment="1" applyProtection="1" quotePrefix="1">
      <alignment horizontal="left" vertical="center"/>
      <protection locked="0"/>
    </xf>
    <xf numFmtId="0" fontId="0" fillId="38" borderId="15" xfId="0" applyFont="1" applyFill="1" applyBorder="1" applyAlignment="1" applyProtection="1" quotePrefix="1">
      <alignment horizontal="left" vertical="center"/>
      <protection locked="0"/>
    </xf>
    <xf numFmtId="0" fontId="4" fillId="0" borderId="13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8" fontId="0" fillId="0" borderId="25" xfId="0" applyNumberFormat="1" applyBorder="1" applyAlignment="1" applyProtection="1">
      <alignment horizontal="right"/>
      <protection/>
    </xf>
    <xf numFmtId="8" fontId="0" fillId="0" borderId="27" xfId="0" applyNumberFormat="1" applyBorder="1" applyAlignment="1" applyProtection="1">
      <alignment horizontal="right"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38" borderId="13" xfId="0" applyFont="1" applyFill="1" applyBorder="1" applyAlignment="1" applyProtection="1" quotePrefix="1">
      <alignment horizontal="center" vertical="center"/>
      <protection locked="0"/>
    </xf>
    <xf numFmtId="0" fontId="0" fillId="38" borderId="16" xfId="0" applyFont="1" applyFill="1" applyBorder="1" applyAlignment="1" applyProtection="1" quotePrefix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38" borderId="20" xfId="0" applyFont="1" applyFill="1" applyBorder="1" applyAlignment="1" applyProtection="1">
      <alignment horizontal="center" vertical="center" wrapText="1"/>
      <protection/>
    </xf>
    <xf numFmtId="0" fontId="4" fillId="38" borderId="11" xfId="0" applyFont="1" applyFill="1" applyBorder="1" applyAlignment="1" applyProtection="1">
      <alignment horizontal="center" vertical="center" wrapText="1"/>
      <protection/>
    </xf>
    <xf numFmtId="0" fontId="4" fillId="38" borderId="13" xfId="0" applyFont="1" applyFill="1" applyBorder="1" applyAlignment="1" applyProtection="1">
      <alignment horizontal="center" vertical="center" wrapText="1"/>
      <protection/>
    </xf>
    <xf numFmtId="0" fontId="4" fillId="38" borderId="12" xfId="0" applyFont="1" applyFill="1" applyBorder="1" applyAlignment="1" applyProtection="1">
      <alignment horizontal="center" vertical="center" wrapText="1"/>
      <protection/>
    </xf>
    <xf numFmtId="0" fontId="4" fillId="38" borderId="20" xfId="0" applyFont="1" applyFill="1" applyBorder="1" applyAlignment="1" applyProtection="1" quotePrefix="1">
      <alignment horizontal="center" vertical="center"/>
      <protection/>
    </xf>
    <xf numFmtId="0" fontId="4" fillId="38" borderId="11" xfId="0" applyFont="1" applyFill="1" applyBorder="1" applyAlignment="1" applyProtection="1" quotePrefix="1">
      <alignment horizontal="center" vertical="center"/>
      <protection/>
    </xf>
    <xf numFmtId="0" fontId="4" fillId="38" borderId="13" xfId="0" applyFont="1" applyFill="1" applyBorder="1" applyAlignment="1" applyProtection="1">
      <alignment horizontal="center" vertical="top" wrapText="1"/>
      <protection/>
    </xf>
    <xf numFmtId="0" fontId="4" fillId="38" borderId="12" xfId="0" applyFont="1" applyFill="1" applyBorder="1" applyAlignment="1" applyProtection="1">
      <alignment horizontal="center" vertical="top" wrapText="1"/>
      <protection/>
    </xf>
    <xf numFmtId="8" fontId="0" fillId="0" borderId="26" xfId="0" applyNumberFormat="1" applyBorder="1" applyAlignment="1" applyProtection="1">
      <alignment horizontal="right"/>
      <protection/>
    </xf>
    <xf numFmtId="0" fontId="0" fillId="38" borderId="16" xfId="0" applyFont="1" applyFill="1" applyBorder="1" applyAlignment="1" applyProtection="1">
      <alignment horizontal="center" vertical="top" wrapText="1"/>
      <protection locked="0"/>
    </xf>
    <xf numFmtId="0" fontId="0" fillId="38" borderId="15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12" xfId="0" applyFont="1" applyBorder="1" applyAlignment="1" applyProtection="1">
      <alignment horizontal="center" vertical="top" wrapText="1"/>
      <protection/>
    </xf>
    <xf numFmtId="0" fontId="0" fillId="0" borderId="14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right" vertical="center"/>
      <protection locked="0"/>
    </xf>
    <xf numFmtId="0" fontId="22" fillId="0" borderId="20" xfId="0" applyFont="1" applyBorder="1" applyAlignment="1" applyProtection="1">
      <alignment horizontal="center" vertical="top" wrapText="1"/>
      <protection/>
    </xf>
    <xf numFmtId="0" fontId="22" fillId="0" borderId="10" xfId="0" applyFont="1" applyBorder="1" applyAlignment="1" applyProtection="1">
      <alignment horizontal="center" vertical="top" wrapText="1"/>
      <protection/>
    </xf>
    <xf numFmtId="0" fontId="22" fillId="0" borderId="11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8" fontId="0" fillId="0" borderId="25" xfId="0" applyNumberForma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57150</xdr:rowOff>
    </xdr:from>
    <xdr:to>
      <xdr:col>0</xdr:col>
      <xdr:colOff>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266950"/>
          <a:ext cx="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Log Number: </a:t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8</xdr:row>
      <xdr:rowOff>76200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0" y="628650"/>
          <a:ext cx="0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______________ </a:t>
          </a:r>
        </a:p>
      </xdr:txBody>
    </xdr:sp>
    <xdr:clientData/>
  </xdr:twoCellAnchor>
  <xdr:oneCellAnchor>
    <xdr:from>
      <xdr:col>30</xdr:col>
      <xdr:colOff>600075</xdr:colOff>
      <xdr:row>34</xdr:row>
      <xdr:rowOff>142875</xdr:rowOff>
    </xdr:from>
    <xdr:ext cx="3038475" cy="257175"/>
    <xdr:sp fLocksText="0">
      <xdr:nvSpPr>
        <xdr:cNvPr id="3" name="TextBox 1"/>
        <xdr:cNvSpPr txBox="1">
          <a:spLocks noChangeArrowheads="1"/>
        </xdr:cNvSpPr>
      </xdr:nvSpPr>
      <xdr:spPr>
        <a:xfrm>
          <a:off x="13230225" y="9344025"/>
          <a:ext cx="3038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54"/>
  <sheetViews>
    <sheetView zoomScale="78" zoomScaleNormal="78" zoomScalePageLayoutView="0" workbookViewId="0" topLeftCell="A29">
      <selection activeCell="A31" sqref="A31"/>
    </sheetView>
  </sheetViews>
  <sheetFormatPr defaultColWidth="9.140625" defaultRowHeight="12.75"/>
  <cols>
    <col min="1" max="1" width="2.7109375" style="3" customWidth="1"/>
    <col min="2" max="2" width="10.7109375" style="3" customWidth="1"/>
    <col min="3" max="3" width="2.00390625" style="2" customWidth="1"/>
    <col min="4" max="4" width="5.7109375" style="2" customWidth="1"/>
    <col min="5" max="5" width="2.00390625" style="2" customWidth="1"/>
    <col min="6" max="6" width="5.7109375" style="2" customWidth="1"/>
    <col min="7" max="7" width="2.00390625" style="2" customWidth="1"/>
    <col min="8" max="8" width="14.28125" style="2" customWidth="1"/>
    <col min="9" max="9" width="2.00390625" style="2" customWidth="1"/>
    <col min="10" max="10" width="14.7109375" style="2" customWidth="1"/>
    <col min="11" max="11" width="1.8515625" style="2" customWidth="1"/>
    <col min="12" max="12" width="16.00390625" style="2" customWidth="1"/>
    <col min="13" max="14" width="2.00390625" style="2" customWidth="1"/>
    <col min="15" max="15" width="12.28125" style="2" customWidth="1"/>
    <col min="16" max="16" width="2.00390625" style="2" customWidth="1"/>
    <col min="17" max="17" width="12.7109375" style="2" customWidth="1"/>
    <col min="18" max="18" width="2.00390625" style="2" customWidth="1"/>
    <col min="19" max="19" width="2.28125" style="2" customWidth="1"/>
    <col min="20" max="20" width="2.7109375" style="2" customWidth="1"/>
    <col min="21" max="21" width="4.421875" style="2" customWidth="1"/>
    <col min="22" max="22" width="6.421875" style="2" customWidth="1"/>
    <col min="23" max="23" width="4.00390625" style="2" customWidth="1"/>
    <col min="24" max="24" width="2.00390625" style="2" customWidth="1"/>
    <col min="25" max="16384" width="9.140625" style="2" customWidth="1"/>
  </cols>
  <sheetData>
    <row r="1" spans="1:24" ht="19.5" customHeight="1">
      <c r="A1" s="220"/>
      <c r="B1" s="221"/>
      <c r="C1" s="221"/>
      <c r="D1" s="221"/>
      <c r="E1" s="221"/>
      <c r="F1" s="221"/>
      <c r="G1" s="221"/>
      <c r="H1" s="221"/>
      <c r="I1" s="221"/>
      <c r="L1" s="106"/>
      <c r="M1" s="106"/>
      <c r="N1" s="106"/>
      <c r="O1" s="108" t="s">
        <v>59</v>
      </c>
      <c r="Q1" s="109"/>
      <c r="R1" s="109"/>
      <c r="S1" s="109"/>
      <c r="T1" s="109"/>
      <c r="U1" s="109"/>
      <c r="V1" s="109"/>
      <c r="W1" s="109"/>
      <c r="X1" s="109"/>
    </row>
    <row r="2" spans="1:24" ht="24.75" customHeight="1">
      <c r="A2" s="223" t="s">
        <v>60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</row>
    <row r="3" spans="1:24" ht="5.25" customHeight="1" thickBo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</row>
    <row r="4" spans="1:24" ht="13.5" customHeight="1">
      <c r="A4" s="20"/>
      <c r="B4" s="26" t="s">
        <v>42</v>
      </c>
      <c r="C4" s="49"/>
      <c r="D4" s="49"/>
      <c r="E4" s="49"/>
      <c r="F4" s="49"/>
      <c r="G4" s="9"/>
      <c r="H4" s="9"/>
      <c r="I4" s="1"/>
      <c r="J4" s="1"/>
      <c r="K4" s="1"/>
      <c r="L4" s="1"/>
      <c r="M4" s="1"/>
      <c r="N4" s="1" t="s">
        <v>2</v>
      </c>
      <c r="O4" s="84"/>
      <c r="P4" s="84"/>
      <c r="Q4" s="1"/>
      <c r="R4" s="1"/>
      <c r="S4" s="9"/>
      <c r="T4" s="9"/>
      <c r="U4" s="9"/>
      <c r="V4" s="9"/>
      <c r="W4" s="9"/>
      <c r="X4" s="57"/>
    </row>
    <row r="5" spans="1:24" ht="30" customHeight="1">
      <c r="A5" s="20"/>
      <c r="B5" s="225"/>
      <c r="C5" s="225"/>
      <c r="D5" s="225"/>
      <c r="E5" s="225"/>
      <c r="F5" s="225"/>
      <c r="G5" s="225"/>
      <c r="H5" s="225"/>
      <c r="I5" s="87"/>
      <c r="J5" s="85"/>
      <c r="K5" s="80"/>
      <c r="L5" s="86"/>
      <c r="M5" s="79"/>
      <c r="N5" s="216"/>
      <c r="O5" s="216"/>
      <c r="P5" s="79"/>
      <c r="Q5" s="216"/>
      <c r="R5" s="217"/>
      <c r="S5" s="217"/>
      <c r="T5" s="9"/>
      <c r="U5" s="89"/>
      <c r="V5" s="90"/>
      <c r="W5" s="90"/>
      <c r="X5" s="57"/>
    </row>
    <row r="6" spans="1:24" ht="20.25" customHeight="1" thickBot="1">
      <c r="A6" s="24"/>
      <c r="B6" s="177" t="s">
        <v>47</v>
      </c>
      <c r="C6" s="177"/>
      <c r="D6" s="177"/>
      <c r="E6" s="177"/>
      <c r="F6" s="177"/>
      <c r="G6" s="177"/>
      <c r="H6" s="177"/>
      <c r="I6" s="177"/>
      <c r="J6" s="177"/>
      <c r="K6" s="50"/>
      <c r="L6" s="92" t="s">
        <v>48</v>
      </c>
      <c r="M6" s="48"/>
      <c r="N6" s="203" t="s">
        <v>49</v>
      </c>
      <c r="O6" s="203"/>
      <c r="P6" s="48"/>
      <c r="Q6" s="203" t="s">
        <v>50</v>
      </c>
      <c r="R6" s="203"/>
      <c r="S6" s="203"/>
      <c r="T6" s="11"/>
      <c r="U6" s="218" t="s">
        <v>51</v>
      </c>
      <c r="V6" s="218"/>
      <c r="W6" s="218"/>
      <c r="X6" s="88"/>
    </row>
    <row r="7" spans="1:24" ht="20.25" customHeight="1">
      <c r="A7" s="20"/>
      <c r="B7" s="26" t="s">
        <v>43</v>
      </c>
      <c r="C7" s="49"/>
      <c r="D7" s="49"/>
      <c r="E7" s="49"/>
      <c r="F7" s="4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82"/>
      <c r="W7" s="83"/>
      <c r="X7" s="57"/>
    </row>
    <row r="8" spans="1:24" ht="20.25" customHeight="1">
      <c r="A8" s="20"/>
      <c r="B8" s="200"/>
      <c r="C8" s="206"/>
      <c r="D8" s="206"/>
      <c r="E8" s="206"/>
      <c r="F8" s="206"/>
      <c r="G8" s="206"/>
      <c r="H8" s="206"/>
      <c r="I8" s="91"/>
      <c r="J8" s="187"/>
      <c r="K8" s="187"/>
      <c r="L8" s="187"/>
      <c r="M8" s="187"/>
      <c r="N8" s="78"/>
      <c r="O8" s="187"/>
      <c r="P8" s="187"/>
      <c r="Q8" s="187"/>
      <c r="R8" s="187"/>
      <c r="S8" s="187"/>
      <c r="T8" s="93"/>
      <c r="U8" s="89"/>
      <c r="V8" s="94"/>
      <c r="W8" s="89"/>
      <c r="X8" s="57"/>
    </row>
    <row r="9" spans="1:24" ht="20.25" customHeight="1">
      <c r="A9" s="20"/>
      <c r="B9" s="204" t="s">
        <v>40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47"/>
      <c r="O9" s="205" t="s">
        <v>39</v>
      </c>
      <c r="P9" s="205"/>
      <c r="Q9" s="205"/>
      <c r="R9" s="205"/>
      <c r="S9" s="205"/>
      <c r="T9" s="205"/>
      <c r="U9" s="205"/>
      <c r="V9" s="205"/>
      <c r="W9" s="205"/>
      <c r="X9" s="57"/>
    </row>
    <row r="10" spans="1:24" ht="20.25" customHeight="1">
      <c r="A10" s="20"/>
      <c r="B10" s="200"/>
      <c r="C10" s="206"/>
      <c r="D10" s="206"/>
      <c r="E10" s="206"/>
      <c r="F10" s="206"/>
      <c r="G10" s="206"/>
      <c r="H10" s="206"/>
      <c r="I10" s="91"/>
      <c r="J10" s="187"/>
      <c r="K10" s="187"/>
      <c r="L10" s="187"/>
      <c r="M10" s="187"/>
      <c r="N10" s="78"/>
      <c r="O10" s="198"/>
      <c r="P10" s="199"/>
      <c r="Q10" s="199"/>
      <c r="R10" s="199"/>
      <c r="S10" s="199"/>
      <c r="T10" s="95"/>
      <c r="U10" s="89"/>
      <c r="V10" s="89"/>
      <c r="W10" s="89"/>
      <c r="X10" s="57"/>
    </row>
    <row r="11" spans="1:24" ht="20.25" customHeight="1">
      <c r="A11" s="20"/>
      <c r="B11" s="204" t="s">
        <v>41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47"/>
      <c r="O11" s="204" t="s">
        <v>1</v>
      </c>
      <c r="P11" s="204"/>
      <c r="Q11" s="204"/>
      <c r="R11" s="204"/>
      <c r="S11" s="204"/>
      <c r="T11" s="204"/>
      <c r="U11" s="204"/>
      <c r="V11" s="204"/>
      <c r="W11" s="204"/>
      <c r="X11" s="57"/>
    </row>
    <row r="12" spans="1:25" ht="20.25" customHeight="1">
      <c r="A12" s="20"/>
      <c r="B12" s="200"/>
      <c r="C12" s="206"/>
      <c r="D12" s="206"/>
      <c r="E12" s="206"/>
      <c r="F12" s="206"/>
      <c r="G12" s="206"/>
      <c r="H12" s="206"/>
      <c r="I12" s="91"/>
      <c r="J12" s="200"/>
      <c r="K12" s="200"/>
      <c r="L12" s="200"/>
      <c r="M12" s="200"/>
      <c r="N12" s="78"/>
      <c r="O12" s="187"/>
      <c r="P12" s="187"/>
      <c r="Q12" s="187"/>
      <c r="R12" s="187"/>
      <c r="S12" s="187"/>
      <c r="T12" s="1"/>
      <c r="U12" s="89" t="s">
        <v>2</v>
      </c>
      <c r="V12" s="90"/>
      <c r="W12" s="90"/>
      <c r="X12" s="57"/>
      <c r="Y12" s="9"/>
    </row>
    <row r="13" spans="1:25" ht="13.5" thickBot="1">
      <c r="A13" s="24"/>
      <c r="B13" s="177" t="s">
        <v>27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48"/>
      <c r="O13" s="177" t="s">
        <v>53</v>
      </c>
      <c r="P13" s="177"/>
      <c r="Q13" s="177"/>
      <c r="R13" s="177"/>
      <c r="S13" s="177"/>
      <c r="T13" s="48"/>
      <c r="U13" s="177" t="s">
        <v>52</v>
      </c>
      <c r="V13" s="177"/>
      <c r="W13" s="177"/>
      <c r="X13" s="12"/>
      <c r="Y13" s="47"/>
    </row>
    <row r="14" spans="6:8" ht="10.5" customHeight="1" thickBot="1">
      <c r="F14" s="105"/>
      <c r="G14" s="105"/>
      <c r="H14" s="105"/>
    </row>
    <row r="15" spans="1:24" s="19" customFormat="1" ht="16.5" customHeight="1" thickBot="1">
      <c r="A15" s="15"/>
      <c r="B15" s="16" t="s">
        <v>34</v>
      </c>
      <c r="C15" s="16"/>
      <c r="D15" s="16" t="s">
        <v>29</v>
      </c>
      <c r="E15" s="16"/>
      <c r="F15" s="207" t="s">
        <v>31</v>
      </c>
      <c r="G15" s="207"/>
      <c r="H15" s="207"/>
      <c r="I15" s="17"/>
      <c r="J15" s="222" t="s">
        <v>54</v>
      </c>
      <c r="K15" s="222"/>
      <c r="L15" s="222"/>
      <c r="M15" s="222"/>
      <c r="N15" s="16"/>
      <c r="O15" s="16" t="s">
        <v>33</v>
      </c>
      <c r="P15" s="16"/>
      <c r="Q15" s="16" t="s">
        <v>12</v>
      </c>
      <c r="R15" s="16"/>
      <c r="S15" s="180" t="s">
        <v>13</v>
      </c>
      <c r="T15" s="180"/>
      <c r="U15" s="180"/>
      <c r="V15" s="180"/>
      <c r="W15" s="180"/>
      <c r="X15" s="18"/>
    </row>
    <row r="16" spans="1:24" ht="10.5" customHeight="1">
      <c r="A16" s="20"/>
      <c r="B16" s="2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7"/>
    </row>
    <row r="17" spans="1:24" s="58" customFormat="1" ht="35.25" customHeight="1" thickBot="1">
      <c r="A17" s="20" t="s">
        <v>32</v>
      </c>
      <c r="B17" s="71"/>
      <c r="C17" s="39"/>
      <c r="D17" s="72"/>
      <c r="E17" s="39"/>
      <c r="F17" s="72"/>
      <c r="G17" s="72"/>
      <c r="H17" s="73"/>
      <c r="I17" s="39"/>
      <c r="J17" s="181"/>
      <c r="K17" s="181"/>
      <c r="L17" s="181"/>
      <c r="M17" s="181"/>
      <c r="N17" s="39"/>
      <c r="O17" s="74">
        <f>PRODUCT(B17)*(D17)</f>
        <v>0</v>
      </c>
      <c r="P17" s="39"/>
      <c r="Q17" s="75"/>
      <c r="R17" s="39"/>
      <c r="S17" s="188"/>
      <c r="T17" s="188"/>
      <c r="U17" s="188"/>
      <c r="V17" s="188"/>
      <c r="W17" s="188"/>
      <c r="X17" s="57"/>
    </row>
    <row r="18" spans="1:24" ht="13.5" customHeight="1">
      <c r="A18" s="20"/>
      <c r="B18" s="59"/>
      <c r="C18" s="39"/>
      <c r="D18" s="60"/>
      <c r="E18" s="39"/>
      <c r="F18" s="61"/>
      <c r="G18" s="39"/>
      <c r="H18" s="62"/>
      <c r="I18" s="39"/>
      <c r="J18" s="63"/>
      <c r="K18" s="63"/>
      <c r="L18" s="63"/>
      <c r="M18" s="63"/>
      <c r="N18" s="39"/>
      <c r="O18" s="70"/>
      <c r="P18" s="39"/>
      <c r="Q18" s="64"/>
      <c r="R18" s="39"/>
      <c r="S18" s="64"/>
      <c r="T18" s="64"/>
      <c r="U18" s="64"/>
      <c r="V18" s="64"/>
      <c r="W18" s="64"/>
      <c r="X18" s="7"/>
    </row>
    <row r="19" spans="1:24" s="22" customFormat="1" ht="35.25" customHeight="1" thickBot="1">
      <c r="A19" s="20" t="s">
        <v>14</v>
      </c>
      <c r="B19" s="71"/>
      <c r="C19" s="39"/>
      <c r="D19" s="72"/>
      <c r="E19" s="39"/>
      <c r="F19" s="72"/>
      <c r="G19" s="72"/>
      <c r="H19" s="73"/>
      <c r="I19" s="39"/>
      <c r="J19" s="181"/>
      <c r="K19" s="181"/>
      <c r="L19" s="181"/>
      <c r="M19" s="181"/>
      <c r="N19" s="39"/>
      <c r="O19" s="74">
        <f>PRODUCT(B19)*(D19)</f>
        <v>0</v>
      </c>
      <c r="P19" s="39"/>
      <c r="Q19" s="75"/>
      <c r="R19" s="39"/>
      <c r="S19" s="188"/>
      <c r="T19" s="188"/>
      <c r="U19" s="188"/>
      <c r="V19" s="188"/>
      <c r="W19" s="188"/>
      <c r="X19" s="21"/>
    </row>
    <row r="20" spans="1:24" ht="13.5" customHeight="1">
      <c r="A20" s="20"/>
      <c r="B20" s="59"/>
      <c r="C20" s="39"/>
      <c r="D20" s="60"/>
      <c r="E20" s="39"/>
      <c r="F20" s="61"/>
      <c r="G20" s="39"/>
      <c r="H20" s="62"/>
      <c r="I20" s="39"/>
      <c r="J20" s="63"/>
      <c r="K20" s="63"/>
      <c r="L20" s="63"/>
      <c r="M20" s="63"/>
      <c r="N20" s="39"/>
      <c r="O20" s="70"/>
      <c r="P20" s="39"/>
      <c r="Q20" s="64"/>
      <c r="R20" s="39"/>
      <c r="S20" s="64"/>
      <c r="T20" s="64"/>
      <c r="U20" s="64"/>
      <c r="V20" s="64"/>
      <c r="W20" s="64"/>
      <c r="X20" s="7"/>
    </row>
    <row r="21" spans="1:24" s="22" customFormat="1" ht="35.25" customHeight="1" thickBot="1">
      <c r="A21" s="20" t="s">
        <v>15</v>
      </c>
      <c r="B21" s="71"/>
      <c r="C21" s="39"/>
      <c r="D21" s="72"/>
      <c r="E21" s="39"/>
      <c r="F21" s="72"/>
      <c r="G21" s="72"/>
      <c r="H21" s="73"/>
      <c r="I21" s="39"/>
      <c r="J21" s="181"/>
      <c r="K21" s="181"/>
      <c r="L21" s="181"/>
      <c r="M21" s="181"/>
      <c r="N21" s="39"/>
      <c r="O21" s="74">
        <f>PRODUCT(B21)*(D21)</f>
        <v>0</v>
      </c>
      <c r="P21" s="39"/>
      <c r="Q21" s="75"/>
      <c r="R21" s="39"/>
      <c r="S21" s="188"/>
      <c r="T21" s="188"/>
      <c r="U21" s="188"/>
      <c r="V21" s="188"/>
      <c r="W21" s="188"/>
      <c r="X21" s="21"/>
    </row>
    <row r="22" spans="1:24" ht="13.5" customHeight="1">
      <c r="A22" s="20"/>
      <c r="B22" s="59"/>
      <c r="C22" s="39"/>
      <c r="D22" s="60"/>
      <c r="E22" s="39"/>
      <c r="F22" s="60"/>
      <c r="G22" s="39"/>
      <c r="H22" s="62"/>
      <c r="I22" s="39"/>
      <c r="J22" s="63"/>
      <c r="K22" s="63"/>
      <c r="L22" s="63"/>
      <c r="M22" s="63"/>
      <c r="N22" s="39"/>
      <c r="O22" s="70"/>
      <c r="P22" s="39"/>
      <c r="Q22" s="64"/>
      <c r="R22" s="39"/>
      <c r="S22" s="64"/>
      <c r="T22" s="64"/>
      <c r="U22" s="64"/>
      <c r="V22" s="64"/>
      <c r="W22" s="64"/>
      <c r="X22" s="7"/>
    </row>
    <row r="23" spans="1:24" s="22" customFormat="1" ht="35.25" customHeight="1" thickBot="1">
      <c r="A23" s="20" t="s">
        <v>16</v>
      </c>
      <c r="B23" s="76"/>
      <c r="C23" s="39"/>
      <c r="D23" s="72"/>
      <c r="E23" s="39"/>
      <c r="F23" s="72"/>
      <c r="G23" s="72"/>
      <c r="H23" s="73"/>
      <c r="I23" s="39"/>
      <c r="J23" s="181"/>
      <c r="K23" s="181"/>
      <c r="L23" s="181"/>
      <c r="M23" s="181"/>
      <c r="N23" s="39"/>
      <c r="O23" s="74">
        <f>PRODUCT(B23)*(D23)</f>
        <v>0</v>
      </c>
      <c r="P23" s="39"/>
      <c r="Q23" s="75"/>
      <c r="R23" s="39"/>
      <c r="S23" s="188"/>
      <c r="T23" s="188"/>
      <c r="U23" s="188"/>
      <c r="V23" s="188"/>
      <c r="W23" s="188"/>
      <c r="X23" s="21"/>
    </row>
    <row r="24" spans="1:24" ht="13.5" customHeight="1">
      <c r="A24" s="20"/>
      <c r="B24" s="59"/>
      <c r="C24" s="39"/>
      <c r="D24" s="60"/>
      <c r="E24" s="39"/>
      <c r="F24" s="60"/>
      <c r="G24" s="39"/>
      <c r="H24" s="62"/>
      <c r="I24" s="39"/>
      <c r="J24" s="63"/>
      <c r="K24" s="63"/>
      <c r="L24" s="63"/>
      <c r="M24" s="63"/>
      <c r="N24" s="39"/>
      <c r="O24" s="70"/>
      <c r="P24" s="39"/>
      <c r="Q24" s="64"/>
      <c r="R24" s="39"/>
      <c r="S24" s="64"/>
      <c r="T24" s="64"/>
      <c r="U24" s="64"/>
      <c r="V24" s="64"/>
      <c r="W24" s="64"/>
      <c r="X24" s="7"/>
    </row>
    <row r="25" spans="1:24" s="22" customFormat="1" ht="35.25" customHeight="1" thickBot="1">
      <c r="A25" s="20" t="s">
        <v>17</v>
      </c>
      <c r="B25" s="76"/>
      <c r="C25" s="39"/>
      <c r="D25" s="72"/>
      <c r="E25" s="39"/>
      <c r="F25" s="72"/>
      <c r="G25" s="72"/>
      <c r="H25" s="73"/>
      <c r="I25" s="39"/>
      <c r="J25" s="181"/>
      <c r="K25" s="181"/>
      <c r="L25" s="181"/>
      <c r="M25" s="181"/>
      <c r="N25" s="39"/>
      <c r="O25" s="74">
        <f>PRODUCT(B25)*(D25)</f>
        <v>0</v>
      </c>
      <c r="P25" s="39"/>
      <c r="Q25" s="75"/>
      <c r="R25" s="39"/>
      <c r="S25" s="188"/>
      <c r="T25" s="188"/>
      <c r="U25" s="188"/>
      <c r="V25" s="188"/>
      <c r="W25" s="188"/>
      <c r="X25" s="21"/>
    </row>
    <row r="26" spans="1:24" ht="13.5" customHeight="1">
      <c r="A26" s="20"/>
      <c r="B26" s="65"/>
      <c r="C26" s="39"/>
      <c r="D26" s="60"/>
      <c r="E26" s="39"/>
      <c r="F26" s="60"/>
      <c r="G26" s="39"/>
      <c r="H26" s="62"/>
      <c r="I26" s="39"/>
      <c r="J26" s="63"/>
      <c r="K26" s="63"/>
      <c r="L26" s="63"/>
      <c r="M26" s="63"/>
      <c r="N26" s="39"/>
      <c r="O26" s="70"/>
      <c r="P26" s="39"/>
      <c r="Q26" s="64"/>
      <c r="R26" s="39"/>
      <c r="S26" s="64"/>
      <c r="T26" s="64"/>
      <c r="U26" s="64"/>
      <c r="V26" s="64"/>
      <c r="W26" s="64"/>
      <c r="X26" s="7"/>
    </row>
    <row r="27" spans="1:24" s="22" customFormat="1" ht="35.25" customHeight="1" thickBot="1">
      <c r="A27" s="20" t="s">
        <v>18</v>
      </c>
      <c r="B27" s="77"/>
      <c r="C27" s="39"/>
      <c r="D27" s="72"/>
      <c r="E27" s="39"/>
      <c r="F27" s="72"/>
      <c r="G27" s="72"/>
      <c r="H27" s="73"/>
      <c r="I27" s="39"/>
      <c r="J27" s="181"/>
      <c r="K27" s="181"/>
      <c r="L27" s="181"/>
      <c r="M27" s="181"/>
      <c r="N27" s="39"/>
      <c r="O27" s="74">
        <f>PRODUCT(B27)*(D27)</f>
        <v>0</v>
      </c>
      <c r="P27" s="39"/>
      <c r="Q27" s="75"/>
      <c r="R27" s="39"/>
      <c r="S27" s="188"/>
      <c r="T27" s="188"/>
      <c r="U27" s="188"/>
      <c r="V27" s="188"/>
      <c r="W27" s="188"/>
      <c r="X27" s="21"/>
    </row>
    <row r="28" spans="1:24" ht="13.5" customHeight="1">
      <c r="A28" s="20"/>
      <c r="B28" s="65"/>
      <c r="C28" s="39"/>
      <c r="D28" s="60"/>
      <c r="E28" s="39"/>
      <c r="F28" s="60"/>
      <c r="G28" s="39"/>
      <c r="H28" s="62"/>
      <c r="I28" s="39"/>
      <c r="J28" s="63"/>
      <c r="K28" s="63"/>
      <c r="L28" s="63"/>
      <c r="M28" s="63"/>
      <c r="N28" s="39"/>
      <c r="O28" s="70"/>
      <c r="P28" s="39"/>
      <c r="Q28" s="64"/>
      <c r="R28" s="39"/>
      <c r="S28" s="64"/>
      <c r="T28" s="64"/>
      <c r="U28" s="64"/>
      <c r="V28" s="64"/>
      <c r="W28" s="64"/>
      <c r="X28" s="7"/>
    </row>
    <row r="29" spans="1:24" s="22" customFormat="1" ht="35.25" customHeight="1" thickBot="1">
      <c r="A29" s="20" t="s">
        <v>36</v>
      </c>
      <c r="B29" s="77"/>
      <c r="C29" s="39"/>
      <c r="D29" s="72"/>
      <c r="E29" s="39"/>
      <c r="F29" s="72"/>
      <c r="G29" s="72"/>
      <c r="H29" s="73"/>
      <c r="I29" s="39"/>
      <c r="J29" s="181"/>
      <c r="K29" s="181"/>
      <c r="L29" s="181"/>
      <c r="M29" s="181"/>
      <c r="N29" s="39"/>
      <c r="O29" s="74">
        <f>PRODUCT(B29)*(D29)</f>
        <v>0</v>
      </c>
      <c r="P29" s="39"/>
      <c r="Q29" s="75"/>
      <c r="R29" s="39"/>
      <c r="S29" s="188"/>
      <c r="T29" s="188"/>
      <c r="U29" s="188"/>
      <c r="V29" s="188"/>
      <c r="W29" s="188"/>
      <c r="X29" s="21"/>
    </row>
    <row r="30" spans="1:24" ht="13.5" customHeight="1">
      <c r="A30" s="20"/>
      <c r="B30" s="65"/>
      <c r="C30" s="39"/>
      <c r="D30" s="60"/>
      <c r="E30" s="39"/>
      <c r="F30" s="60"/>
      <c r="G30" s="39"/>
      <c r="H30" s="62"/>
      <c r="I30" s="39"/>
      <c r="J30" s="63"/>
      <c r="K30" s="63"/>
      <c r="L30" s="63"/>
      <c r="M30" s="63"/>
      <c r="N30" s="39"/>
      <c r="O30" s="70"/>
      <c r="P30" s="39"/>
      <c r="Q30" s="64"/>
      <c r="R30" s="39"/>
      <c r="S30" s="64"/>
      <c r="T30" s="64"/>
      <c r="U30" s="64"/>
      <c r="V30" s="64"/>
      <c r="W30" s="64"/>
      <c r="X30" s="7"/>
    </row>
    <row r="31" spans="1:24" s="22" customFormat="1" ht="35.25" customHeight="1" thickBot="1">
      <c r="A31" s="20" t="s">
        <v>37</v>
      </c>
      <c r="B31" s="77"/>
      <c r="C31" s="39"/>
      <c r="D31" s="72"/>
      <c r="E31" s="39"/>
      <c r="F31" s="72"/>
      <c r="G31" s="72"/>
      <c r="H31" s="73"/>
      <c r="I31" s="39"/>
      <c r="J31" s="181"/>
      <c r="K31" s="181"/>
      <c r="L31" s="181"/>
      <c r="M31" s="181"/>
      <c r="N31" s="39"/>
      <c r="O31" s="74">
        <f>PRODUCT(B31)*(D31)</f>
        <v>0</v>
      </c>
      <c r="P31" s="39"/>
      <c r="Q31" s="75"/>
      <c r="R31" s="39"/>
      <c r="S31" s="188"/>
      <c r="T31" s="188"/>
      <c r="U31" s="188"/>
      <c r="V31" s="188"/>
      <c r="W31" s="188"/>
      <c r="X31" s="21"/>
    </row>
    <row r="32" spans="1:24" ht="13.5" customHeight="1">
      <c r="A32" s="20"/>
      <c r="B32" s="65"/>
      <c r="C32" s="39"/>
      <c r="D32" s="60"/>
      <c r="E32" s="39"/>
      <c r="F32" s="60"/>
      <c r="G32" s="39"/>
      <c r="H32" s="62"/>
      <c r="I32" s="39"/>
      <c r="J32" s="63"/>
      <c r="K32" s="63"/>
      <c r="L32" s="63"/>
      <c r="M32" s="63"/>
      <c r="N32" s="39"/>
      <c r="O32" s="70"/>
      <c r="P32" s="39"/>
      <c r="Q32" s="64"/>
      <c r="R32" s="39"/>
      <c r="S32" s="64"/>
      <c r="T32" s="64"/>
      <c r="U32" s="64"/>
      <c r="V32" s="64"/>
      <c r="W32" s="64"/>
      <c r="X32" s="7"/>
    </row>
    <row r="33" spans="1:24" s="22" customFormat="1" ht="35.25" customHeight="1" thickBot="1">
      <c r="A33" s="20" t="s">
        <v>38</v>
      </c>
      <c r="B33" s="77"/>
      <c r="C33" s="39"/>
      <c r="D33" s="72"/>
      <c r="E33" s="39"/>
      <c r="F33" s="72"/>
      <c r="G33" s="72"/>
      <c r="H33" s="73"/>
      <c r="I33" s="39"/>
      <c r="J33" s="181"/>
      <c r="K33" s="181"/>
      <c r="L33" s="181"/>
      <c r="M33" s="181"/>
      <c r="N33" s="39"/>
      <c r="O33" s="74">
        <f>PRODUCT(B33)*(D33)</f>
        <v>0</v>
      </c>
      <c r="P33" s="39"/>
      <c r="Q33" s="75"/>
      <c r="R33" s="39"/>
      <c r="S33" s="188"/>
      <c r="T33" s="188"/>
      <c r="U33" s="188"/>
      <c r="V33" s="188"/>
      <c r="W33" s="188"/>
      <c r="X33" s="21"/>
    </row>
    <row r="34" spans="1:24" ht="13.5" customHeight="1" thickBot="1">
      <c r="A34" s="20"/>
      <c r="B34" s="34"/>
      <c r="C34" s="31"/>
      <c r="D34" s="32"/>
      <c r="E34" s="31"/>
      <c r="F34" s="33"/>
      <c r="G34" s="31"/>
      <c r="H34" s="34"/>
      <c r="I34" s="31"/>
      <c r="J34" s="36"/>
      <c r="K34" s="36"/>
      <c r="L34" s="36"/>
      <c r="M34" s="36"/>
      <c r="N34" s="31"/>
      <c r="O34" s="35"/>
      <c r="P34" s="31"/>
      <c r="Q34" s="34"/>
      <c r="R34" s="31"/>
      <c r="S34" s="34"/>
      <c r="T34" s="34"/>
      <c r="U34" s="34"/>
      <c r="V34" s="34"/>
      <c r="W34" s="34"/>
      <c r="X34" s="7"/>
    </row>
    <row r="35" spans="1:24" ht="34.5" customHeight="1" thickBot="1">
      <c r="A35" s="23"/>
      <c r="B35" s="195" t="s">
        <v>45</v>
      </c>
      <c r="C35" s="196"/>
      <c r="D35" s="209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1"/>
      <c r="W35" s="9"/>
      <c r="X35" s="7"/>
    </row>
    <row r="36" spans="1:24" ht="6.75" customHeight="1" thickBot="1">
      <c r="A36" s="20"/>
      <c r="B36" s="2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7"/>
    </row>
    <row r="37" spans="1:24" ht="20.25" customHeight="1" thickBot="1">
      <c r="A37" s="25"/>
      <c r="B37" s="56"/>
      <c r="C37" s="4"/>
      <c r="D37" s="4"/>
      <c r="E37" s="4"/>
      <c r="F37" s="4"/>
      <c r="G37" s="55" t="s">
        <v>10</v>
      </c>
      <c r="H37" s="4"/>
      <c r="I37" s="4"/>
      <c r="J37" s="4"/>
      <c r="K37" s="4"/>
      <c r="L37" s="51"/>
      <c r="M37" s="5"/>
      <c r="N37" s="192">
        <f>SUM(O17:O33)</f>
        <v>0</v>
      </c>
      <c r="O37" s="193"/>
      <c r="P37" s="193"/>
      <c r="Q37" s="176" t="s">
        <v>0</v>
      </c>
      <c r="R37" s="176"/>
      <c r="S37" s="176"/>
      <c r="T37" s="6"/>
      <c r="U37" s="189" t="s">
        <v>44</v>
      </c>
      <c r="V37" s="190"/>
      <c r="W37" s="190"/>
      <c r="X37" s="191"/>
    </row>
    <row r="38" spans="1:24" ht="12.75" customHeight="1">
      <c r="A38" s="20"/>
      <c r="B38" s="29"/>
      <c r="C38" s="9"/>
      <c r="D38" s="9"/>
      <c r="E38" s="9"/>
      <c r="F38" s="9"/>
      <c r="G38" s="9"/>
      <c r="H38" s="9"/>
      <c r="I38" s="9"/>
      <c r="J38" s="9"/>
      <c r="K38" s="9"/>
      <c r="L38" s="9"/>
      <c r="M38" s="52"/>
      <c r="N38" s="69"/>
      <c r="O38" s="53"/>
      <c r="P38" s="37"/>
      <c r="Q38" s="37"/>
      <c r="R38" s="9"/>
      <c r="S38" s="9"/>
      <c r="T38" s="7"/>
      <c r="U38" s="45"/>
      <c r="V38" s="30"/>
      <c r="W38" s="30"/>
      <c r="X38" s="7"/>
    </row>
    <row r="39" spans="1:24" ht="20.25" customHeight="1">
      <c r="A39" s="20"/>
      <c r="B39" s="178"/>
      <c r="C39" s="178"/>
      <c r="D39" s="178"/>
      <c r="E39" s="178"/>
      <c r="F39" s="178"/>
      <c r="G39" s="178"/>
      <c r="H39" s="81"/>
      <c r="I39" s="1"/>
      <c r="J39" s="178"/>
      <c r="K39" s="178"/>
      <c r="L39" s="81"/>
      <c r="M39" s="1"/>
      <c r="N39" s="174"/>
      <c r="O39" s="175"/>
      <c r="P39" s="175"/>
      <c r="Q39" s="179" t="s">
        <v>35</v>
      </c>
      <c r="R39" s="179"/>
      <c r="S39" s="179"/>
      <c r="T39" s="7"/>
      <c r="U39" s="45"/>
      <c r="V39" s="30"/>
      <c r="W39" s="30"/>
      <c r="X39" s="7"/>
    </row>
    <row r="40" spans="1:24" ht="12.75" customHeight="1" thickBot="1">
      <c r="A40" s="20"/>
      <c r="B40" s="219" t="s">
        <v>11</v>
      </c>
      <c r="C40" s="219"/>
      <c r="D40" s="219"/>
      <c r="E40" s="219"/>
      <c r="F40" s="219"/>
      <c r="G40" s="219"/>
      <c r="H40" s="219"/>
      <c r="I40" s="9"/>
      <c r="J40" s="219" t="s">
        <v>28</v>
      </c>
      <c r="K40" s="219"/>
      <c r="L40" s="219"/>
      <c r="M40" s="9"/>
      <c r="N40" s="13"/>
      <c r="O40" s="194"/>
      <c r="P40" s="194"/>
      <c r="Q40" s="194"/>
      <c r="R40" s="9"/>
      <c r="S40" s="9"/>
      <c r="T40" s="7"/>
      <c r="U40" s="45"/>
      <c r="V40" s="30"/>
      <c r="W40" s="30"/>
      <c r="X40" s="7"/>
    </row>
    <row r="41" spans="1:24" ht="20.25" customHeight="1">
      <c r="A41" s="20"/>
      <c r="B41" s="178"/>
      <c r="C41" s="178"/>
      <c r="D41" s="178"/>
      <c r="E41" s="178"/>
      <c r="F41" s="178"/>
      <c r="G41" s="178"/>
      <c r="H41" s="178"/>
      <c r="I41" s="178"/>
      <c r="J41" s="178"/>
      <c r="K41" s="9"/>
      <c r="L41" s="9"/>
      <c r="M41" s="67"/>
      <c r="N41" s="168">
        <f>SUM(N37,N39)</f>
        <v>0</v>
      </c>
      <c r="O41" s="169"/>
      <c r="P41" s="170"/>
      <c r="Q41" s="201" t="s">
        <v>58</v>
      </c>
      <c r="R41" s="201"/>
      <c r="S41" s="201"/>
      <c r="T41" s="7"/>
      <c r="U41" s="45"/>
      <c r="V41" s="30"/>
      <c r="W41" s="30"/>
      <c r="X41" s="7"/>
    </row>
    <row r="42" spans="1:24" ht="13.5" customHeight="1" thickBot="1">
      <c r="A42" s="24"/>
      <c r="B42" s="197" t="s">
        <v>30</v>
      </c>
      <c r="C42" s="197"/>
      <c r="D42" s="197"/>
      <c r="E42" s="197"/>
      <c r="F42" s="197"/>
      <c r="G42" s="197"/>
      <c r="H42" s="197"/>
      <c r="I42" s="197"/>
      <c r="J42" s="197"/>
      <c r="K42" s="11"/>
      <c r="L42" s="11"/>
      <c r="M42" s="68"/>
      <c r="N42" s="171"/>
      <c r="O42" s="172"/>
      <c r="P42" s="173"/>
      <c r="Q42" s="202"/>
      <c r="R42" s="202"/>
      <c r="S42" s="202"/>
      <c r="T42" s="12"/>
      <c r="U42" s="14"/>
      <c r="V42" s="11"/>
      <c r="W42" s="11"/>
      <c r="X42" s="12"/>
    </row>
    <row r="43" spans="1:24" ht="12.75">
      <c r="A43" s="27"/>
      <c r="B43" s="46" t="s">
        <v>55</v>
      </c>
      <c r="C43" s="1"/>
      <c r="D43" s="1"/>
      <c r="E43" s="28"/>
      <c r="F43" s="1"/>
      <c r="G43" s="9"/>
      <c r="H43" s="9"/>
      <c r="I43" s="9"/>
      <c r="J43" s="9"/>
      <c r="K43" s="9"/>
      <c r="L43" s="8"/>
      <c r="M43" s="54" t="s">
        <v>4</v>
      </c>
      <c r="N43" s="54"/>
      <c r="O43" s="9"/>
      <c r="P43" s="9"/>
      <c r="Q43" s="9"/>
      <c r="R43" s="7"/>
      <c r="S43" s="212" t="s">
        <v>26</v>
      </c>
      <c r="T43" s="213"/>
      <c r="U43" s="213"/>
      <c r="V43" s="213"/>
      <c r="W43" s="213"/>
      <c r="X43" s="214"/>
    </row>
    <row r="44" spans="1:24" ht="5.25" customHeight="1" thickBot="1">
      <c r="A44" s="8"/>
      <c r="B44" s="38"/>
      <c r="C44" s="38"/>
      <c r="D44" s="38"/>
      <c r="E44" s="38"/>
      <c r="F44" s="38"/>
      <c r="G44" s="38"/>
      <c r="H44" s="38"/>
      <c r="I44" s="38"/>
      <c r="J44" s="38"/>
      <c r="K44" s="9"/>
      <c r="L44" s="8"/>
      <c r="M44" s="37"/>
      <c r="N44" s="37"/>
      <c r="O44" s="9"/>
      <c r="P44" s="9"/>
      <c r="Q44" s="9"/>
      <c r="R44" s="7"/>
      <c r="S44" s="9"/>
      <c r="T44" s="9"/>
      <c r="U44" s="9"/>
      <c r="V44" s="9"/>
      <c r="W44" s="9"/>
      <c r="X44" s="7"/>
    </row>
    <row r="45" spans="1:24" ht="20.25" customHeight="1">
      <c r="A45" s="8"/>
      <c r="B45" s="102"/>
      <c r="C45" s="103"/>
      <c r="D45" s="103"/>
      <c r="E45" s="103"/>
      <c r="F45" s="103"/>
      <c r="G45" s="103"/>
      <c r="H45" s="103"/>
      <c r="I45" s="103"/>
      <c r="J45" s="104"/>
      <c r="K45" s="10"/>
      <c r="L45" s="182" t="s">
        <v>5</v>
      </c>
      <c r="M45" s="183"/>
      <c r="N45" s="215"/>
      <c r="O45" s="215"/>
      <c r="P45" s="215"/>
      <c r="Q45" s="215"/>
      <c r="R45" s="41"/>
      <c r="S45" s="9"/>
      <c r="T45" s="66"/>
      <c r="U45" s="34" t="s">
        <v>21</v>
      </c>
      <c r="V45" s="9"/>
      <c r="W45" s="9"/>
      <c r="X45" s="7"/>
    </row>
    <row r="46" spans="1:24" ht="20.25" customHeight="1">
      <c r="A46" s="8"/>
      <c r="B46" s="96"/>
      <c r="C46" s="97"/>
      <c r="D46" s="97"/>
      <c r="E46" s="97"/>
      <c r="F46" s="97"/>
      <c r="G46" s="97"/>
      <c r="H46" s="97"/>
      <c r="I46" s="97"/>
      <c r="J46" s="98"/>
      <c r="K46" s="10"/>
      <c r="L46" s="182" t="s">
        <v>6</v>
      </c>
      <c r="M46" s="183"/>
      <c r="N46" s="186"/>
      <c r="O46" s="186"/>
      <c r="P46" s="186"/>
      <c r="Q46" s="186"/>
      <c r="R46" s="42"/>
      <c r="S46" s="9"/>
      <c r="T46" s="66"/>
      <c r="U46" s="34" t="s">
        <v>22</v>
      </c>
      <c r="V46" s="9"/>
      <c r="W46" s="9"/>
      <c r="X46" s="7"/>
    </row>
    <row r="47" spans="1:24" ht="20.25" customHeight="1">
      <c r="A47" s="8"/>
      <c r="B47" s="96"/>
      <c r="C47" s="97"/>
      <c r="D47" s="97"/>
      <c r="E47" s="97"/>
      <c r="F47" s="97"/>
      <c r="G47" s="97"/>
      <c r="H47" s="97"/>
      <c r="I47" s="97"/>
      <c r="J47" s="98"/>
      <c r="K47" s="10"/>
      <c r="L47" s="182" t="s">
        <v>7</v>
      </c>
      <c r="M47" s="183"/>
      <c r="N47" s="167"/>
      <c r="O47" s="167"/>
      <c r="P47" s="167"/>
      <c r="Q47" s="167"/>
      <c r="R47" s="42"/>
      <c r="S47" s="9"/>
      <c r="T47" s="66"/>
      <c r="U47" s="34" t="s">
        <v>23</v>
      </c>
      <c r="V47" s="9"/>
      <c r="W47" s="9"/>
      <c r="X47" s="7"/>
    </row>
    <row r="48" spans="1:24" ht="20.25" customHeight="1">
      <c r="A48" s="8"/>
      <c r="B48" s="96"/>
      <c r="C48" s="97"/>
      <c r="D48" s="97"/>
      <c r="E48" s="97"/>
      <c r="F48" s="97"/>
      <c r="G48" s="97"/>
      <c r="H48" s="97"/>
      <c r="I48" s="97"/>
      <c r="J48" s="98"/>
      <c r="K48" s="10"/>
      <c r="L48" s="182" t="s">
        <v>8</v>
      </c>
      <c r="M48" s="183"/>
      <c r="N48" s="167"/>
      <c r="O48" s="167"/>
      <c r="P48" s="167"/>
      <c r="Q48" s="167"/>
      <c r="R48" s="42"/>
      <c r="S48" s="9"/>
      <c r="T48" s="66"/>
      <c r="U48" s="34" t="s">
        <v>25</v>
      </c>
      <c r="V48" s="9"/>
      <c r="W48" s="9"/>
      <c r="X48" s="7"/>
    </row>
    <row r="49" spans="1:24" ht="20.25" customHeight="1">
      <c r="A49" s="8"/>
      <c r="B49" s="96"/>
      <c r="C49" s="97"/>
      <c r="D49" s="97"/>
      <c r="E49" s="97"/>
      <c r="F49" s="97"/>
      <c r="G49" s="97"/>
      <c r="H49" s="97"/>
      <c r="I49" s="97"/>
      <c r="J49" s="98"/>
      <c r="K49" s="10"/>
      <c r="L49" s="182" t="s">
        <v>9</v>
      </c>
      <c r="M49" s="183"/>
      <c r="N49" s="167"/>
      <c r="O49" s="167"/>
      <c r="P49" s="167"/>
      <c r="Q49" s="167"/>
      <c r="R49" s="42"/>
      <c r="S49" s="9"/>
      <c r="T49" s="66"/>
      <c r="U49" s="34" t="s">
        <v>24</v>
      </c>
      <c r="V49" s="9"/>
      <c r="W49" s="9"/>
      <c r="X49" s="7"/>
    </row>
    <row r="50" spans="1:24" ht="2.25" customHeight="1" thickBot="1">
      <c r="A50" s="8"/>
      <c r="B50" s="96"/>
      <c r="C50" s="97"/>
      <c r="D50" s="97"/>
      <c r="E50" s="97"/>
      <c r="F50" s="97"/>
      <c r="G50" s="97"/>
      <c r="H50" s="97"/>
      <c r="I50" s="97"/>
      <c r="J50" s="98"/>
      <c r="K50" s="10"/>
      <c r="L50" s="40"/>
      <c r="M50" s="10"/>
      <c r="N50" s="43"/>
      <c r="O50" s="43"/>
      <c r="P50" s="43"/>
      <c r="Q50" s="43"/>
      <c r="R50" s="42"/>
      <c r="S50" s="9"/>
      <c r="T50" s="184"/>
      <c r="V50" s="9"/>
      <c r="W50" s="9"/>
      <c r="X50" s="7"/>
    </row>
    <row r="51" spans="1:24" ht="20.25" customHeight="1" thickBot="1">
      <c r="A51" s="8"/>
      <c r="B51" s="96"/>
      <c r="C51" s="97"/>
      <c r="D51" s="97"/>
      <c r="E51" s="97"/>
      <c r="F51" s="97"/>
      <c r="G51" s="97"/>
      <c r="H51" s="97"/>
      <c r="I51" s="97"/>
      <c r="J51" s="98"/>
      <c r="K51" s="10"/>
      <c r="L51" s="8"/>
      <c r="M51" s="9"/>
      <c r="N51" s="44"/>
      <c r="O51" s="9" t="s">
        <v>19</v>
      </c>
      <c r="P51" s="9"/>
      <c r="Q51" s="9"/>
      <c r="R51" s="7"/>
      <c r="S51" s="9"/>
      <c r="T51" s="185"/>
      <c r="U51" s="34" t="s">
        <v>3</v>
      </c>
      <c r="V51" s="9"/>
      <c r="W51" s="9"/>
      <c r="X51" s="7"/>
    </row>
    <row r="52" spans="1:24" ht="20.25" customHeight="1" thickBot="1">
      <c r="A52" s="8"/>
      <c r="B52" s="99"/>
      <c r="C52" s="100"/>
      <c r="D52" s="100"/>
      <c r="E52" s="100"/>
      <c r="F52" s="100"/>
      <c r="G52" s="100"/>
      <c r="H52" s="100"/>
      <c r="I52" s="100"/>
      <c r="J52" s="101"/>
      <c r="K52" s="9"/>
      <c r="L52" s="8"/>
      <c r="M52" s="9"/>
      <c r="N52" s="44"/>
      <c r="O52" s="9" t="s">
        <v>20</v>
      </c>
      <c r="P52" s="9"/>
      <c r="Q52" s="9"/>
      <c r="R52" s="7"/>
      <c r="S52" s="9"/>
      <c r="T52" s="107"/>
      <c r="V52" s="9"/>
      <c r="W52" s="9"/>
      <c r="X52" s="7"/>
    </row>
    <row r="53" spans="1:24" ht="5.25" customHeight="1" thickBot="1">
      <c r="A53" s="14"/>
      <c r="B53" s="38"/>
      <c r="C53" s="11"/>
      <c r="D53" s="11"/>
      <c r="E53" s="11"/>
      <c r="F53" s="11"/>
      <c r="G53" s="11"/>
      <c r="H53" s="11"/>
      <c r="I53" s="11"/>
      <c r="J53" s="11"/>
      <c r="K53" s="11"/>
      <c r="L53" s="14"/>
      <c r="M53" s="11"/>
      <c r="N53" s="11"/>
      <c r="O53" s="11"/>
      <c r="P53" s="11"/>
      <c r="Q53" s="11"/>
      <c r="R53" s="12"/>
      <c r="S53" s="11"/>
      <c r="T53" s="11"/>
      <c r="U53" s="11"/>
      <c r="V53" s="11"/>
      <c r="W53" s="11"/>
      <c r="X53" s="12"/>
    </row>
    <row r="54" spans="19:24" ht="12.75">
      <c r="S54" s="208" t="s">
        <v>46</v>
      </c>
      <c r="T54" s="208"/>
      <c r="U54" s="208"/>
      <c r="V54" s="208"/>
      <c r="W54" s="208"/>
      <c r="X54" s="208"/>
    </row>
  </sheetData>
  <sheetProtection selectLockedCells="1"/>
  <mergeCells count="76">
    <mergeCell ref="N5:O5"/>
    <mergeCell ref="U13:W13"/>
    <mergeCell ref="B40:H40"/>
    <mergeCell ref="J40:L40"/>
    <mergeCell ref="A1:I1"/>
    <mergeCell ref="O8:S8"/>
    <mergeCell ref="J15:M15"/>
    <mergeCell ref="A2:X2"/>
    <mergeCell ref="A3:X3"/>
    <mergeCell ref="B5:H5"/>
    <mergeCell ref="B8:H8"/>
    <mergeCell ref="N45:Q45"/>
    <mergeCell ref="Q5:S5"/>
    <mergeCell ref="U6:W6"/>
    <mergeCell ref="J31:M31"/>
    <mergeCell ref="J33:M33"/>
    <mergeCell ref="B10:H10"/>
    <mergeCell ref="S23:W23"/>
    <mergeCell ref="S25:W25"/>
    <mergeCell ref="S19:W19"/>
    <mergeCell ref="S21:W21"/>
    <mergeCell ref="F15:H15"/>
    <mergeCell ref="J17:M17"/>
    <mergeCell ref="S54:X54"/>
    <mergeCell ref="L45:M45"/>
    <mergeCell ref="D35:V35"/>
    <mergeCell ref="L47:M47"/>
    <mergeCell ref="S33:W33"/>
    <mergeCell ref="S43:X43"/>
    <mergeCell ref="N48:Q48"/>
    <mergeCell ref="N49:Q49"/>
    <mergeCell ref="N6:O6"/>
    <mergeCell ref="B6:J6"/>
    <mergeCell ref="B9:M9"/>
    <mergeCell ref="Q6:S6"/>
    <mergeCell ref="O9:W9"/>
    <mergeCell ref="B12:H12"/>
    <mergeCell ref="O11:W11"/>
    <mergeCell ref="B11:M11"/>
    <mergeCell ref="S27:W27"/>
    <mergeCell ref="B42:J42"/>
    <mergeCell ref="B39:G39"/>
    <mergeCell ref="O10:S10"/>
    <mergeCell ref="J10:M10"/>
    <mergeCell ref="J8:M8"/>
    <mergeCell ref="J12:M12"/>
    <mergeCell ref="B13:M13"/>
    <mergeCell ref="J19:M19"/>
    <mergeCell ref="S17:W17"/>
    <mergeCell ref="Q41:S42"/>
    <mergeCell ref="S29:W29"/>
    <mergeCell ref="U37:X37"/>
    <mergeCell ref="N37:P37"/>
    <mergeCell ref="O40:Q40"/>
    <mergeCell ref="B41:J41"/>
    <mergeCell ref="B35:C35"/>
    <mergeCell ref="L49:M49"/>
    <mergeCell ref="L48:M48"/>
    <mergeCell ref="L46:M46"/>
    <mergeCell ref="T50:T51"/>
    <mergeCell ref="N46:Q46"/>
    <mergeCell ref="O12:S12"/>
    <mergeCell ref="J23:M23"/>
    <mergeCell ref="J25:M25"/>
    <mergeCell ref="S31:W31"/>
    <mergeCell ref="J29:M29"/>
    <mergeCell ref="N47:Q47"/>
    <mergeCell ref="N41:P42"/>
    <mergeCell ref="N39:P39"/>
    <mergeCell ref="Q37:S37"/>
    <mergeCell ref="O13:S13"/>
    <mergeCell ref="J39:K39"/>
    <mergeCell ref="Q39:S39"/>
    <mergeCell ref="S15:W15"/>
    <mergeCell ref="J27:M27"/>
    <mergeCell ref="J21:M21"/>
  </mergeCells>
  <printOptions horizontalCentered="1" verticalCentered="1"/>
  <pageMargins left="0.25" right="0" top="0.17" bottom="0.25" header="0.12" footer="0.18"/>
  <pageSetup fitToHeight="1" fitToWidth="1" horizontalDpi="600" verticalDpi="600" orientation="portrait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0">
      <selection activeCell="E20" sqref="E20:E21"/>
    </sheetView>
  </sheetViews>
  <sheetFormatPr defaultColWidth="9.140625" defaultRowHeight="12.75"/>
  <cols>
    <col min="1" max="1" width="14.421875" style="111" customWidth="1"/>
    <col min="2" max="2" width="7.57421875" style="111" customWidth="1"/>
    <col min="3" max="3" width="27.421875" style="111" customWidth="1"/>
    <col min="4" max="4" width="9.140625" style="111" customWidth="1"/>
    <col min="5" max="5" width="4.28125" style="111" customWidth="1"/>
    <col min="6" max="6" width="13.57421875" style="111" customWidth="1"/>
    <col min="7" max="7" width="13.00390625" style="111" customWidth="1"/>
    <col min="8" max="8" width="15.140625" style="111" customWidth="1"/>
    <col min="9" max="9" width="2.7109375" style="111" customWidth="1"/>
    <col min="10" max="16384" width="9.140625" style="111" customWidth="1"/>
  </cols>
  <sheetData>
    <row r="1" spans="3:9" ht="24.75" customHeight="1">
      <c r="C1" s="241" t="s">
        <v>61</v>
      </c>
      <c r="D1" s="241"/>
      <c r="E1" s="241"/>
      <c r="F1" s="241"/>
      <c r="G1" s="241"/>
      <c r="H1" s="241"/>
      <c r="I1" s="241"/>
    </row>
    <row r="2" spans="3:9" ht="24.75" customHeight="1" thickBot="1">
      <c r="C2" s="242"/>
      <c r="D2" s="243"/>
      <c r="E2" s="243"/>
      <c r="F2" s="243"/>
      <c r="G2" s="243"/>
      <c r="H2" s="242"/>
      <c r="I2" s="242"/>
    </row>
    <row r="3" spans="1:9" ht="15" customHeight="1" thickBot="1">
      <c r="A3" s="110" t="s">
        <v>64</v>
      </c>
      <c r="B3" s="112"/>
      <c r="C3" s="113"/>
      <c r="D3" s="110" t="s">
        <v>67</v>
      </c>
      <c r="E3" s="112"/>
      <c r="F3" s="112"/>
      <c r="G3" s="113"/>
      <c r="H3" s="129" t="s">
        <v>79</v>
      </c>
      <c r="I3" s="130"/>
    </row>
    <row r="4" spans="1:10" ht="15" customHeight="1" thickBot="1">
      <c r="A4" s="229"/>
      <c r="B4" s="230"/>
      <c r="C4" s="231"/>
      <c r="D4" s="229"/>
      <c r="E4" s="230"/>
      <c r="F4" s="230"/>
      <c r="G4" s="231"/>
      <c r="H4" s="138" t="s">
        <v>86</v>
      </c>
      <c r="I4" s="134"/>
      <c r="J4" s="114"/>
    </row>
    <row r="5" spans="1:10" ht="15" customHeight="1" thickBot="1">
      <c r="A5" s="110" t="s">
        <v>65</v>
      </c>
      <c r="B5" s="112"/>
      <c r="C5" s="113"/>
      <c r="D5" s="110" t="s">
        <v>84</v>
      </c>
      <c r="E5" s="123"/>
      <c r="F5" s="112"/>
      <c r="G5" s="113"/>
      <c r="H5" s="139" t="s">
        <v>24</v>
      </c>
      <c r="I5" s="135"/>
      <c r="J5" s="114"/>
    </row>
    <row r="6" spans="1:10" ht="15" customHeight="1" thickBot="1">
      <c r="A6" s="226"/>
      <c r="B6" s="227"/>
      <c r="C6" s="228"/>
      <c r="D6" s="226"/>
      <c r="E6" s="227"/>
      <c r="F6" s="227"/>
      <c r="G6" s="228"/>
      <c r="H6" s="139" t="s">
        <v>100</v>
      </c>
      <c r="I6" s="136"/>
      <c r="J6" s="114"/>
    </row>
    <row r="7" spans="1:10" ht="15" customHeight="1" thickBot="1">
      <c r="A7" s="110" t="s">
        <v>66</v>
      </c>
      <c r="B7" s="112"/>
      <c r="C7" s="124" t="s">
        <v>81</v>
      </c>
      <c r="D7" s="110" t="s">
        <v>83</v>
      </c>
      <c r="E7" s="112"/>
      <c r="F7" s="112"/>
      <c r="G7" s="113"/>
      <c r="H7" s="139" t="s">
        <v>99</v>
      </c>
      <c r="I7" s="136"/>
      <c r="J7" s="114"/>
    </row>
    <row r="8" spans="1:10" ht="15" customHeight="1" thickBot="1">
      <c r="A8" s="229"/>
      <c r="B8" s="230"/>
      <c r="C8" s="141"/>
      <c r="D8" s="229"/>
      <c r="E8" s="230"/>
      <c r="F8" s="230"/>
      <c r="G8" s="231"/>
      <c r="H8" s="139" t="s">
        <v>98</v>
      </c>
      <c r="I8" s="136"/>
      <c r="J8" s="114"/>
    </row>
    <row r="9" spans="1:10" ht="15" customHeight="1" thickBot="1">
      <c r="A9" s="110" t="s">
        <v>69</v>
      </c>
      <c r="B9" s="112"/>
      <c r="C9" s="113"/>
      <c r="D9" s="110" t="s">
        <v>68</v>
      </c>
      <c r="E9" s="112"/>
      <c r="F9" s="112"/>
      <c r="G9" s="113"/>
      <c r="H9" s="139" t="s">
        <v>3</v>
      </c>
      <c r="I9" s="137"/>
      <c r="J9" s="114"/>
    </row>
    <row r="10" spans="1:9" ht="15" customHeight="1" thickBot="1">
      <c r="A10" s="229"/>
      <c r="B10" s="230"/>
      <c r="C10" s="231"/>
      <c r="D10" s="229"/>
      <c r="E10" s="230"/>
      <c r="F10" s="230"/>
      <c r="G10" s="231"/>
      <c r="H10" s="246" t="s">
        <v>101</v>
      </c>
      <c r="I10" s="247"/>
    </row>
    <row r="11" spans="1:9" ht="26.25" thickBot="1">
      <c r="A11" s="125" t="s">
        <v>62</v>
      </c>
      <c r="B11" s="244" t="s">
        <v>92</v>
      </c>
      <c r="C11" s="245"/>
      <c r="D11" s="126" t="s">
        <v>63</v>
      </c>
      <c r="E11" s="126" t="s">
        <v>56</v>
      </c>
      <c r="F11" s="126" t="s">
        <v>58</v>
      </c>
      <c r="G11" s="127" t="s">
        <v>85</v>
      </c>
      <c r="H11" s="248" t="s">
        <v>57</v>
      </c>
      <c r="I11" s="249"/>
    </row>
    <row r="12" spans="1:9" ht="15" customHeight="1">
      <c r="A12" s="232"/>
      <c r="B12" s="234"/>
      <c r="C12" s="235"/>
      <c r="D12" s="232"/>
      <c r="E12" s="232"/>
      <c r="F12" s="250">
        <f>D12*E12</f>
        <v>0</v>
      </c>
      <c r="G12" s="232"/>
      <c r="H12" s="252"/>
      <c r="I12" s="253"/>
    </row>
    <row r="13" spans="1:9" ht="15" customHeight="1" thickBot="1">
      <c r="A13" s="233"/>
      <c r="B13" s="236"/>
      <c r="C13" s="237"/>
      <c r="D13" s="233"/>
      <c r="E13" s="233"/>
      <c r="F13" s="251"/>
      <c r="G13" s="233"/>
      <c r="H13" s="226"/>
      <c r="I13" s="228"/>
    </row>
    <row r="14" spans="1:9" ht="15" customHeight="1">
      <c r="A14" s="232"/>
      <c r="B14" s="234"/>
      <c r="C14" s="235"/>
      <c r="D14" s="232"/>
      <c r="E14" s="232"/>
      <c r="F14" s="250">
        <f>D14*E14</f>
        <v>0</v>
      </c>
      <c r="G14" s="232"/>
      <c r="H14" s="252"/>
      <c r="I14" s="253"/>
    </row>
    <row r="15" spans="1:9" ht="15" customHeight="1" thickBot="1">
      <c r="A15" s="233"/>
      <c r="B15" s="236"/>
      <c r="C15" s="237"/>
      <c r="D15" s="233"/>
      <c r="E15" s="233"/>
      <c r="F15" s="251"/>
      <c r="G15" s="233"/>
      <c r="H15" s="226"/>
      <c r="I15" s="228"/>
    </row>
    <row r="16" spans="1:9" ht="15" customHeight="1">
      <c r="A16" s="232"/>
      <c r="B16" s="234"/>
      <c r="C16" s="235"/>
      <c r="D16" s="232"/>
      <c r="E16" s="232"/>
      <c r="F16" s="250">
        <f>D16*E16</f>
        <v>0</v>
      </c>
      <c r="G16" s="232"/>
      <c r="H16" s="252"/>
      <c r="I16" s="253"/>
    </row>
    <row r="17" spans="1:9" ht="15" customHeight="1" thickBot="1">
      <c r="A17" s="233"/>
      <c r="B17" s="236"/>
      <c r="C17" s="237"/>
      <c r="D17" s="233"/>
      <c r="E17" s="233"/>
      <c r="F17" s="251"/>
      <c r="G17" s="233"/>
      <c r="H17" s="226"/>
      <c r="I17" s="228"/>
    </row>
    <row r="18" spans="1:9" ht="15" customHeight="1">
      <c r="A18" s="232"/>
      <c r="B18" s="234"/>
      <c r="C18" s="235"/>
      <c r="D18" s="232"/>
      <c r="E18" s="232"/>
      <c r="F18" s="250">
        <f>D18*E18</f>
        <v>0</v>
      </c>
      <c r="G18" s="232"/>
      <c r="H18" s="252"/>
      <c r="I18" s="253"/>
    </row>
    <row r="19" spans="1:9" ht="15" customHeight="1" thickBot="1">
      <c r="A19" s="233"/>
      <c r="B19" s="236"/>
      <c r="C19" s="237"/>
      <c r="D19" s="233"/>
      <c r="E19" s="233"/>
      <c r="F19" s="251"/>
      <c r="G19" s="233"/>
      <c r="H19" s="226"/>
      <c r="I19" s="228"/>
    </row>
    <row r="20" spans="1:9" ht="15" customHeight="1">
      <c r="A20" s="232"/>
      <c r="B20" s="234"/>
      <c r="C20" s="235"/>
      <c r="D20" s="232"/>
      <c r="E20" s="232"/>
      <c r="F20" s="250">
        <f>D20*E20</f>
        <v>0</v>
      </c>
      <c r="G20" s="232"/>
      <c r="H20" s="252"/>
      <c r="I20" s="253"/>
    </row>
    <row r="21" spans="1:9" ht="15" customHeight="1" thickBot="1">
      <c r="A21" s="233"/>
      <c r="B21" s="236"/>
      <c r="C21" s="237"/>
      <c r="D21" s="233"/>
      <c r="E21" s="233"/>
      <c r="F21" s="251"/>
      <c r="G21" s="233"/>
      <c r="H21" s="226"/>
      <c r="I21" s="228"/>
    </row>
    <row r="22" spans="1:9" ht="15" customHeight="1">
      <c r="A22" s="232"/>
      <c r="B22" s="234"/>
      <c r="C22" s="235"/>
      <c r="D22" s="232"/>
      <c r="E22" s="232"/>
      <c r="F22" s="250">
        <f>D22*E22</f>
        <v>0</v>
      </c>
      <c r="G22" s="232"/>
      <c r="H22" s="252"/>
      <c r="I22" s="253"/>
    </row>
    <row r="23" spans="1:9" ht="15" customHeight="1" thickBot="1">
      <c r="A23" s="233"/>
      <c r="B23" s="236"/>
      <c r="C23" s="237"/>
      <c r="D23" s="233"/>
      <c r="E23" s="233"/>
      <c r="F23" s="251"/>
      <c r="G23" s="233"/>
      <c r="H23" s="226"/>
      <c r="I23" s="228"/>
    </row>
    <row r="24" spans="1:9" ht="15" customHeight="1">
      <c r="A24" s="232"/>
      <c r="B24" s="234"/>
      <c r="C24" s="235"/>
      <c r="D24" s="232"/>
      <c r="E24" s="232"/>
      <c r="F24" s="250">
        <f>D24*E24</f>
        <v>0</v>
      </c>
      <c r="G24" s="232"/>
      <c r="H24" s="252"/>
      <c r="I24" s="253"/>
    </row>
    <row r="25" spans="1:9" ht="15" customHeight="1" thickBot="1">
      <c r="A25" s="233"/>
      <c r="B25" s="236"/>
      <c r="C25" s="237"/>
      <c r="D25" s="233"/>
      <c r="E25" s="233"/>
      <c r="F25" s="251"/>
      <c r="G25" s="233"/>
      <c r="H25" s="226"/>
      <c r="I25" s="228"/>
    </row>
    <row r="26" spans="1:9" ht="15" customHeight="1">
      <c r="A26" s="232"/>
      <c r="B26" s="234"/>
      <c r="C26" s="235"/>
      <c r="D26" s="232"/>
      <c r="E26" s="232"/>
      <c r="F26" s="250">
        <f>D26*E26</f>
        <v>0</v>
      </c>
      <c r="G26" s="232"/>
      <c r="H26" s="252"/>
      <c r="I26" s="253"/>
    </row>
    <row r="27" spans="1:9" ht="15" customHeight="1" thickBot="1">
      <c r="A27" s="233"/>
      <c r="B27" s="236"/>
      <c r="C27" s="237"/>
      <c r="D27" s="233"/>
      <c r="E27" s="233"/>
      <c r="F27" s="251"/>
      <c r="G27" s="233"/>
      <c r="H27" s="226"/>
      <c r="I27" s="228"/>
    </row>
    <row r="28" spans="1:9" ht="15" customHeight="1">
      <c r="A28" s="232"/>
      <c r="B28" s="234"/>
      <c r="C28" s="235"/>
      <c r="D28" s="232"/>
      <c r="E28" s="232"/>
      <c r="F28" s="250">
        <f>D28*E28</f>
        <v>0</v>
      </c>
      <c r="G28" s="232"/>
      <c r="H28" s="252"/>
      <c r="I28" s="253"/>
    </row>
    <row r="29" spans="1:9" ht="15" customHeight="1" thickBot="1">
      <c r="A29" s="233"/>
      <c r="B29" s="236"/>
      <c r="C29" s="237"/>
      <c r="D29" s="233"/>
      <c r="E29" s="233"/>
      <c r="F29" s="251"/>
      <c r="G29" s="233"/>
      <c r="H29" s="226"/>
      <c r="I29" s="228"/>
    </row>
    <row r="30" spans="1:9" ht="15" customHeight="1">
      <c r="A30" s="232"/>
      <c r="B30" s="234"/>
      <c r="C30" s="235"/>
      <c r="D30" s="232"/>
      <c r="E30" s="232"/>
      <c r="F30" s="250">
        <f>D30*E30</f>
        <v>0</v>
      </c>
      <c r="G30" s="232"/>
      <c r="H30" s="252"/>
      <c r="I30" s="253"/>
    </row>
    <row r="31" spans="1:9" ht="15" customHeight="1" thickBot="1">
      <c r="A31" s="233"/>
      <c r="B31" s="236"/>
      <c r="C31" s="237"/>
      <c r="D31" s="233"/>
      <c r="E31" s="233"/>
      <c r="F31" s="251"/>
      <c r="G31" s="233"/>
      <c r="H31" s="226"/>
      <c r="I31" s="228"/>
    </row>
    <row r="32" spans="1:9" ht="15" customHeight="1">
      <c r="A32" s="276" t="s">
        <v>82</v>
      </c>
      <c r="B32" s="277"/>
      <c r="C32" s="277"/>
      <c r="D32" s="277"/>
      <c r="E32" s="278"/>
      <c r="F32" s="250">
        <f>SUM(F12:F31)</f>
        <v>0</v>
      </c>
      <c r="H32" s="258" t="s">
        <v>96</v>
      </c>
      <c r="I32" s="259"/>
    </row>
    <row r="33" spans="1:9" ht="12.75">
      <c r="A33" s="269" t="s">
        <v>72</v>
      </c>
      <c r="B33" s="270"/>
      <c r="C33" s="270"/>
      <c r="D33" s="270"/>
      <c r="E33" s="271"/>
      <c r="F33" s="266"/>
      <c r="H33" s="260"/>
      <c r="I33" s="261"/>
    </row>
    <row r="34" spans="1:9" ht="12.75">
      <c r="A34" s="269"/>
      <c r="B34" s="270"/>
      <c r="C34" s="270"/>
      <c r="D34" s="270"/>
      <c r="E34" s="271"/>
      <c r="F34" s="266"/>
      <c r="H34" s="146"/>
      <c r="I34" s="147"/>
    </row>
    <row r="35" spans="1:9" ht="21.75" customHeight="1" thickBot="1">
      <c r="A35" s="155" t="s">
        <v>104</v>
      </c>
      <c r="B35" s="272"/>
      <c r="C35" s="272"/>
      <c r="D35" s="272"/>
      <c r="E35" s="159"/>
      <c r="F35" s="266"/>
      <c r="G35" s="128" t="s">
        <v>0</v>
      </c>
      <c r="H35" s="146"/>
      <c r="I35" s="147"/>
    </row>
    <row r="36" spans="1:9" ht="6" customHeight="1" thickBot="1">
      <c r="A36" s="157"/>
      <c r="B36" s="153"/>
      <c r="C36" s="153"/>
      <c r="D36" s="153"/>
      <c r="E36" s="158"/>
      <c r="F36" s="154"/>
      <c r="H36" s="254" t="s">
        <v>97</v>
      </c>
      <c r="I36" s="147"/>
    </row>
    <row r="37" spans="1:9" ht="18" customHeight="1" thickBot="1">
      <c r="A37" s="273" t="s">
        <v>105</v>
      </c>
      <c r="B37" s="123"/>
      <c r="C37" s="123"/>
      <c r="D37" s="123" t="s">
        <v>71</v>
      </c>
      <c r="E37" s="115"/>
      <c r="F37" s="239"/>
      <c r="G37" s="117"/>
      <c r="H37" s="255"/>
      <c r="I37" s="148"/>
    </row>
    <row r="38" spans="1:9" ht="21.75" customHeight="1" thickBot="1">
      <c r="A38" s="274"/>
      <c r="B38" s="238"/>
      <c r="C38" s="238"/>
      <c r="D38" s="238"/>
      <c r="E38" s="116"/>
      <c r="F38" s="240"/>
      <c r="G38" s="128" t="s">
        <v>35</v>
      </c>
      <c r="H38" s="262" t="s">
        <v>70</v>
      </c>
      <c r="I38" s="263"/>
    </row>
    <row r="39" spans="1:9" ht="6" customHeight="1" thickBot="1">
      <c r="A39" s="142"/>
      <c r="B39" s="132"/>
      <c r="C39" s="118"/>
      <c r="D39" s="132"/>
      <c r="E39" s="143"/>
      <c r="F39" s="145"/>
      <c r="G39" s="128"/>
      <c r="H39" s="160"/>
      <c r="I39" s="161"/>
    </row>
    <row r="40" spans="1:9" ht="18" customHeight="1">
      <c r="A40" s="273" t="s">
        <v>106</v>
      </c>
      <c r="B40" s="133"/>
      <c r="C40" s="165"/>
      <c r="D40" s="133"/>
      <c r="E40" s="133"/>
      <c r="F40" s="283">
        <f>F32+F37</f>
        <v>0</v>
      </c>
      <c r="G40" s="128"/>
      <c r="H40" s="146"/>
      <c r="I40" s="147"/>
    </row>
    <row r="41" spans="1:9" ht="21.75" customHeight="1" thickBot="1">
      <c r="A41" s="274"/>
      <c r="B41" s="238"/>
      <c r="C41" s="238"/>
      <c r="D41" s="238"/>
      <c r="E41" s="156"/>
      <c r="F41" s="240"/>
      <c r="G41" s="128" t="s">
        <v>80</v>
      </c>
      <c r="H41" s="267"/>
      <c r="I41" s="268"/>
    </row>
    <row r="42" spans="1:9" ht="6" customHeight="1" thickBot="1">
      <c r="A42" s="166"/>
      <c r="B42" s="118"/>
      <c r="C42" s="132"/>
      <c r="D42" s="132"/>
      <c r="E42" s="132"/>
      <c r="F42" s="144"/>
      <c r="G42" s="128"/>
      <c r="H42" s="163"/>
      <c r="I42" s="164"/>
    </row>
    <row r="43" spans="1:9" ht="19.5" customHeight="1" thickBot="1">
      <c r="A43" s="140" t="s">
        <v>91</v>
      </c>
      <c r="B43" s="162"/>
      <c r="C43" s="117"/>
      <c r="E43" s="264" t="s">
        <v>95</v>
      </c>
      <c r="F43" s="265"/>
      <c r="G43" s="256" t="s">
        <v>73</v>
      </c>
      <c r="H43" s="256"/>
      <c r="I43" s="115"/>
    </row>
    <row r="44" spans="1:9" ht="19.5" customHeight="1" thickBot="1">
      <c r="A44" s="280"/>
      <c r="B44" s="281"/>
      <c r="C44" s="281"/>
      <c r="D44" s="282"/>
      <c r="E44" s="149"/>
      <c r="F44" s="150" t="s">
        <v>89</v>
      </c>
      <c r="G44" s="257"/>
      <c r="H44" s="257"/>
      <c r="I44" s="116"/>
    </row>
    <row r="45" spans="1:9" ht="19.5" customHeight="1" thickBot="1">
      <c r="A45" s="280"/>
      <c r="B45" s="281"/>
      <c r="C45" s="281"/>
      <c r="D45" s="282"/>
      <c r="E45" s="136"/>
      <c r="F45" s="150" t="s">
        <v>87</v>
      </c>
      <c r="G45" s="128" t="s">
        <v>74</v>
      </c>
      <c r="H45" s="132"/>
      <c r="I45" s="116"/>
    </row>
    <row r="46" spans="1:9" ht="19.5" customHeight="1" thickBot="1">
      <c r="A46" s="280"/>
      <c r="B46" s="281"/>
      <c r="C46" s="281"/>
      <c r="D46" s="282"/>
      <c r="E46" s="136"/>
      <c r="F46" s="150" t="s">
        <v>90</v>
      </c>
      <c r="G46" s="26" t="s">
        <v>75</v>
      </c>
      <c r="H46" s="131"/>
      <c r="I46" s="116"/>
    </row>
    <row r="47" spans="1:9" ht="19.5" customHeight="1" thickBot="1">
      <c r="A47" s="280"/>
      <c r="B47" s="281"/>
      <c r="C47" s="281"/>
      <c r="D47" s="282"/>
      <c r="E47" s="136"/>
      <c r="F47" s="150" t="s">
        <v>88</v>
      </c>
      <c r="G47" s="26" t="s">
        <v>76</v>
      </c>
      <c r="H47" s="131"/>
      <c r="I47" s="116"/>
    </row>
    <row r="48" spans="1:9" ht="19.5" customHeight="1" thickBot="1">
      <c r="A48" s="280"/>
      <c r="B48" s="281"/>
      <c r="C48" s="281"/>
      <c r="D48" s="282"/>
      <c r="E48" s="136"/>
      <c r="F48" s="150" t="s">
        <v>93</v>
      </c>
      <c r="G48" s="26" t="s">
        <v>78</v>
      </c>
      <c r="H48" s="131"/>
      <c r="I48" s="116"/>
    </row>
    <row r="49" spans="1:9" ht="19.5" customHeight="1" thickBot="1">
      <c r="A49" s="140" t="s">
        <v>103</v>
      </c>
      <c r="B49" s="279"/>
      <c r="C49" s="279"/>
      <c r="E49" s="136"/>
      <c r="F49" s="150" t="s">
        <v>94</v>
      </c>
      <c r="G49" s="26" t="s">
        <v>77</v>
      </c>
      <c r="H49" s="131"/>
      <c r="I49" s="116"/>
    </row>
    <row r="50" spans="1:9" ht="5.25" customHeight="1" thickBot="1">
      <c r="A50" s="119"/>
      <c r="B50" s="120"/>
      <c r="C50" s="120"/>
      <c r="D50" s="121"/>
      <c r="E50" s="151"/>
      <c r="F50" s="152"/>
      <c r="G50" s="118"/>
      <c r="H50" s="118"/>
      <c r="I50" s="122"/>
    </row>
    <row r="51" spans="8:9" ht="12.75">
      <c r="H51" s="275" t="s">
        <v>102</v>
      </c>
      <c r="I51" s="275"/>
    </row>
  </sheetData>
  <sheetProtection selectLockedCells="1"/>
  <mergeCells count="101">
    <mergeCell ref="A8:B8"/>
    <mergeCell ref="B49:C49"/>
    <mergeCell ref="A44:D48"/>
    <mergeCell ref="A4:C4"/>
    <mergeCell ref="D20:D21"/>
    <mergeCell ref="E20:E21"/>
    <mergeCell ref="D18:D19"/>
    <mergeCell ref="E18:E19"/>
    <mergeCell ref="D12:D13"/>
    <mergeCell ref="D14:D15"/>
    <mergeCell ref="D16:D17"/>
    <mergeCell ref="E12:E13"/>
    <mergeCell ref="B20:C21"/>
    <mergeCell ref="H51:I51"/>
    <mergeCell ref="A32:E32"/>
    <mergeCell ref="A20:A21"/>
    <mergeCell ref="E30:E31"/>
    <mergeCell ref="G24:G25"/>
    <mergeCell ref="G26:G27"/>
    <mergeCell ref="A40:A41"/>
    <mergeCell ref="H12:I13"/>
    <mergeCell ref="H14:I15"/>
    <mergeCell ref="H16:I17"/>
    <mergeCell ref="H24:I25"/>
    <mergeCell ref="H26:I27"/>
    <mergeCell ref="F18:F19"/>
    <mergeCell ref="G12:G13"/>
    <mergeCell ref="H20:I21"/>
    <mergeCell ref="H18:I19"/>
    <mergeCell ref="G14:G15"/>
    <mergeCell ref="G16:G17"/>
    <mergeCell ref="E24:E25"/>
    <mergeCell ref="F20:F21"/>
    <mergeCell ref="E28:E29"/>
    <mergeCell ref="F22:F23"/>
    <mergeCell ref="F28:F29"/>
    <mergeCell ref="G18:G19"/>
    <mergeCell ref="G22:G23"/>
    <mergeCell ref="E22:E23"/>
    <mergeCell ref="F26:F27"/>
    <mergeCell ref="G20:G21"/>
    <mergeCell ref="G43:H44"/>
    <mergeCell ref="H32:I33"/>
    <mergeCell ref="H38:I38"/>
    <mergeCell ref="E43:F43"/>
    <mergeCell ref="F40:F41"/>
    <mergeCell ref="H41:I41"/>
    <mergeCell ref="A33:E34"/>
    <mergeCell ref="F32:F35"/>
    <mergeCell ref="B35:D35"/>
    <mergeCell ref="A37:A38"/>
    <mergeCell ref="H30:I31"/>
    <mergeCell ref="H36:H37"/>
    <mergeCell ref="H22:I23"/>
    <mergeCell ref="D26:D27"/>
    <mergeCell ref="D28:D29"/>
    <mergeCell ref="B28:C29"/>
    <mergeCell ref="B30:C31"/>
    <mergeCell ref="H28:I29"/>
    <mergeCell ref="G28:G29"/>
    <mergeCell ref="G30:G31"/>
    <mergeCell ref="H10:I10"/>
    <mergeCell ref="D30:D31"/>
    <mergeCell ref="H11:I11"/>
    <mergeCell ref="F12:F13"/>
    <mergeCell ref="F14:F15"/>
    <mergeCell ref="F16:F17"/>
    <mergeCell ref="F24:F25"/>
    <mergeCell ref="F30:F31"/>
    <mergeCell ref="D24:D25"/>
    <mergeCell ref="D22:D23"/>
    <mergeCell ref="B38:D38"/>
    <mergeCell ref="C1:I2"/>
    <mergeCell ref="B11:C11"/>
    <mergeCell ref="B12:C13"/>
    <mergeCell ref="B14:C15"/>
    <mergeCell ref="B16:C17"/>
    <mergeCell ref="A10:C10"/>
    <mergeCell ref="A12:A13"/>
    <mergeCell ref="E14:E15"/>
    <mergeCell ref="E16:E17"/>
    <mergeCell ref="B41:D41"/>
    <mergeCell ref="A16:A17"/>
    <mergeCell ref="A24:A25"/>
    <mergeCell ref="A26:A27"/>
    <mergeCell ref="A30:A31"/>
    <mergeCell ref="F37:F38"/>
    <mergeCell ref="A18:A19"/>
    <mergeCell ref="B18:C19"/>
    <mergeCell ref="A22:A23"/>
    <mergeCell ref="B22:C23"/>
    <mergeCell ref="A6:C6"/>
    <mergeCell ref="D4:G4"/>
    <mergeCell ref="D6:G6"/>
    <mergeCell ref="D8:G8"/>
    <mergeCell ref="D10:G10"/>
    <mergeCell ref="A28:A29"/>
    <mergeCell ref="B24:C25"/>
    <mergeCell ref="B26:C27"/>
    <mergeCell ref="A14:A15"/>
    <mergeCell ref="E26:E27"/>
  </mergeCells>
  <dataValidations count="1">
    <dataValidation type="list" allowBlank="1" showInputMessage="1" showErrorMessage="1" prompt="Please use arrow to choose freight type." sqref="H36:H37">
      <formula1>"Ground,Next Day,2nd Day, Other"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UNL College of Engineering and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Fisher</dc:creator>
  <cp:keywords/>
  <dc:description/>
  <cp:lastModifiedBy>smelcher3</cp:lastModifiedBy>
  <cp:lastPrinted>2014-11-07T20:18:43Z</cp:lastPrinted>
  <dcterms:created xsi:type="dcterms:W3CDTF">2004-02-03T15:26:43Z</dcterms:created>
  <dcterms:modified xsi:type="dcterms:W3CDTF">2014-11-19T18:01:19Z</dcterms:modified>
  <cp:category/>
  <cp:version/>
  <cp:contentType/>
  <cp:contentStatus/>
</cp:coreProperties>
</file>